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19440" windowHeight="11040" activeTab="2"/>
  </bookViews>
  <sheets>
    <sheet name="9 кл" sheetId="2" r:id="rId1"/>
    <sheet name="10 кл" sheetId="3" r:id="rId2"/>
    <sheet name="11 кл" sheetId="4" r:id="rId3"/>
  </sheets>
  <calcPr calcId="145621"/>
</workbook>
</file>

<file path=xl/calcChain.xml><?xml version="1.0" encoding="utf-8"?>
<calcChain xmlns="http://schemas.openxmlformats.org/spreadsheetml/2006/main">
  <c r="P13" i="2"/>
  <c r="P10"/>
  <c r="P8"/>
  <c r="P11"/>
  <c r="P12"/>
  <c r="P7"/>
  <c r="P14"/>
  <c r="P9"/>
  <c r="P16"/>
  <c r="P17"/>
  <c r="P18"/>
  <c r="P6"/>
  <c r="O13" i="3"/>
  <c r="O8"/>
  <c r="O9"/>
  <c r="O11"/>
  <c r="O10"/>
  <c r="O6"/>
  <c r="O7"/>
  <c r="O16"/>
  <c r="O17"/>
  <c r="O18"/>
  <c r="O12"/>
</calcChain>
</file>

<file path=xl/sharedStrings.xml><?xml version="1.0" encoding="utf-8"?>
<sst xmlns="http://schemas.openxmlformats.org/spreadsheetml/2006/main" count="314" uniqueCount="194">
  <si>
    <t>№</t>
  </si>
  <si>
    <t>класс</t>
  </si>
  <si>
    <t>ОУ (полное наименование)</t>
  </si>
  <si>
    <t>город\район</t>
  </si>
  <si>
    <t xml:space="preserve">Председатель жюри: </t>
  </si>
  <si>
    <t>Фамилия</t>
  </si>
  <si>
    <t>Имя</t>
  </si>
  <si>
    <t>Отчество</t>
  </si>
  <si>
    <t>шифр</t>
  </si>
  <si>
    <t>тип диплома</t>
  </si>
  <si>
    <t>регион: Алтайский край</t>
  </si>
  <si>
    <t>регион :Алтайский край</t>
  </si>
  <si>
    <t>Члены жюри:</t>
  </si>
  <si>
    <t>__________________/ О.И. Плешкова</t>
  </si>
  <si>
    <t>__________________/О.И. Плешкова</t>
  </si>
  <si>
    <t>Результаты регионального этапа всероссийской олимпиады школьников по МХК 2020 г. 9 класс</t>
  </si>
  <si>
    <t>дата проведения: 1 февраля 2020 г.</t>
  </si>
  <si>
    <t>Результаты регионального этапа всероссийской олимпиады школьников по МХК 2020 г. 10 класс</t>
  </si>
  <si>
    <t>Результаты регионального этапа всероссийской олимпиады школьников по МХК 2020 г. 11 класс</t>
  </si>
  <si>
    <t>Бойко</t>
  </si>
  <si>
    <t>Алина</t>
  </si>
  <si>
    <t>Андреевна</t>
  </si>
  <si>
    <t>МБОУ «Гимназия № 3»</t>
  </si>
  <si>
    <t>Локтевский район</t>
  </si>
  <si>
    <t>Парахина</t>
  </si>
  <si>
    <t>Кристина</t>
  </si>
  <si>
    <t>Александровна</t>
  </si>
  <si>
    <t>Томашевич</t>
  </si>
  <si>
    <t>Варвара</t>
  </si>
  <si>
    <t>Ивановна</t>
  </si>
  <si>
    <t>МАОУ «СОШ № 132»</t>
  </si>
  <si>
    <t>г. Барнаул</t>
  </si>
  <si>
    <t>Полибина</t>
  </si>
  <si>
    <t>Екатерина</t>
  </si>
  <si>
    <t>Сергеевна</t>
  </si>
  <si>
    <t>МКОУ «Поспелихинская СОШ № 4»</t>
  </si>
  <si>
    <t>Поспелихинский район</t>
  </si>
  <si>
    <t>Падалко</t>
  </si>
  <si>
    <t>Анна</t>
  </si>
  <si>
    <t>МБОУ «Смоленская СОШ № 2»</t>
  </si>
  <si>
    <t>Смоленский район</t>
  </si>
  <si>
    <t>Савина</t>
  </si>
  <si>
    <t>Регина</t>
  </si>
  <si>
    <t>МБОУ «СОШ № 4»</t>
  </si>
  <si>
    <t>г. Алейск</t>
  </si>
  <si>
    <t>Крюкова</t>
  </si>
  <si>
    <t>Карина</t>
  </si>
  <si>
    <t>МБОУ «СОШ № 17 с УИМИ»</t>
  </si>
  <si>
    <t>г. Бийск</t>
  </si>
  <si>
    <t>Кривошеина</t>
  </si>
  <si>
    <t>Светлана</t>
  </si>
  <si>
    <t>Евгеньевна</t>
  </si>
  <si>
    <t>МБОУ «СОШ № 52»</t>
  </si>
  <si>
    <t>Муравьева</t>
  </si>
  <si>
    <t>Валерия</t>
  </si>
  <si>
    <t>МБОУ «Лицей № 8»</t>
  </si>
  <si>
    <t>г. Новоалтайск</t>
  </si>
  <si>
    <t>Колодко</t>
  </si>
  <si>
    <t>Татьяна</t>
  </si>
  <si>
    <t>Олеговна</t>
  </si>
  <si>
    <t>МБОУ «Гимназия № 166»</t>
  </si>
  <si>
    <t>Петруненко</t>
  </si>
  <si>
    <t xml:space="preserve">Тимофей </t>
  </si>
  <si>
    <t>Павлович</t>
  </si>
  <si>
    <t>МБОУ «Гимназия № 123»</t>
  </si>
  <si>
    <t>Лаврова</t>
  </si>
  <si>
    <t>МБОУ «СОШ № 53»</t>
  </si>
  <si>
    <t>Папкова</t>
  </si>
  <si>
    <t>Павловна</t>
  </si>
  <si>
    <t>МБОУ - лицей г. Алейска</t>
  </si>
  <si>
    <t>Ащеулова</t>
  </si>
  <si>
    <t>Мария</t>
  </si>
  <si>
    <t>МБОУ «Точилинская СОШ»</t>
  </si>
  <si>
    <t>Черепанова</t>
  </si>
  <si>
    <t>Макарова</t>
  </si>
  <si>
    <t>Алексеевна</t>
  </si>
  <si>
    <t>Копылец</t>
  </si>
  <si>
    <t>Ирина</t>
  </si>
  <si>
    <t>Григорьевна</t>
  </si>
  <si>
    <t>Дорофеева</t>
  </si>
  <si>
    <t>Дмитриевна</t>
  </si>
  <si>
    <t>МБОУ «Гимназия № 69»</t>
  </si>
  <si>
    <t>Ведут</t>
  </si>
  <si>
    <t>Снежанна</t>
  </si>
  <si>
    <t>Игоревна</t>
  </si>
  <si>
    <t>Лучинкина</t>
  </si>
  <si>
    <t>Нелли</t>
  </si>
  <si>
    <t>КГБОУ «АКПЛ»</t>
  </si>
  <si>
    <t>Краевое ОУ</t>
  </si>
  <si>
    <t>Фарниева</t>
  </si>
  <si>
    <t>Елизавета</t>
  </si>
  <si>
    <t>МБОУ «Лицей № 121»</t>
  </si>
  <si>
    <t>Козлова</t>
  </si>
  <si>
    <t>Александра</t>
  </si>
  <si>
    <t>Тимофеевна</t>
  </si>
  <si>
    <t>Музюкина</t>
  </si>
  <si>
    <t>Денисовна</t>
  </si>
  <si>
    <t>МБОУ «Гимназия № 22»</t>
  </si>
  <si>
    <t>Сатаева</t>
  </si>
  <si>
    <t>Дарья</t>
  </si>
  <si>
    <t>МБОУ «СОШ № 5»</t>
  </si>
  <si>
    <t>Кисляк</t>
  </si>
  <si>
    <t>Ульяна</t>
  </si>
  <si>
    <t>Наумова</t>
  </si>
  <si>
    <t>Вячеславовна</t>
  </si>
  <si>
    <t>Герасимова</t>
  </si>
  <si>
    <t>Анастасия</t>
  </si>
  <si>
    <t xml:space="preserve">Горбунова </t>
  </si>
  <si>
    <t>Софья</t>
  </si>
  <si>
    <t>Михайловна</t>
  </si>
  <si>
    <t>МБОУ «СОШ № 1»</t>
  </si>
  <si>
    <t>Грешных</t>
  </si>
  <si>
    <t>МБОУ «Гимназия № 42»</t>
  </si>
  <si>
    <t xml:space="preserve">Четыркина </t>
  </si>
  <si>
    <t>Алена</t>
  </si>
  <si>
    <t>Глушанина</t>
  </si>
  <si>
    <t>Рыбалова</t>
  </si>
  <si>
    <t>Серафима</t>
  </si>
  <si>
    <t>Водохлебева</t>
  </si>
  <si>
    <t>Милена</t>
  </si>
  <si>
    <t>Васильевна</t>
  </si>
  <si>
    <t>МБОУ «Повалихинская СОШ»</t>
  </si>
  <si>
    <t>Первомайский район</t>
  </si>
  <si>
    <t>Устинов</t>
  </si>
  <si>
    <t>Ярослав</t>
  </si>
  <si>
    <t>Владимирович</t>
  </si>
  <si>
    <t>МБОУ «СОШ № 38»</t>
  </si>
  <si>
    <t>Коржова</t>
  </si>
  <si>
    <t>Арина</t>
  </si>
  <si>
    <t>Лопатин</t>
  </si>
  <si>
    <t>Владимир</t>
  </si>
  <si>
    <t>Дмитриевич</t>
  </si>
  <si>
    <t>МКОУ «Староалейская СОШ № 2»</t>
  </si>
  <si>
    <t>Третьяковский район</t>
  </si>
  <si>
    <t>Огрызкова</t>
  </si>
  <si>
    <t>КГБОУ «Бийский лицей-интернат Алтайского края»</t>
  </si>
  <si>
    <t>Фатьянова</t>
  </si>
  <si>
    <t>Юрьевна</t>
  </si>
  <si>
    <t>Романов</t>
  </si>
  <si>
    <t>Роман</t>
  </si>
  <si>
    <t>Сергеевич</t>
  </si>
  <si>
    <t>МБОУ «Новотырышкинская СОШ»</t>
  </si>
  <si>
    <t>Неупокоев</t>
  </si>
  <si>
    <t>Никита</t>
  </si>
  <si>
    <t>Вячеславович</t>
  </si>
  <si>
    <t>Шейберг</t>
  </si>
  <si>
    <t>Вера</t>
  </si>
  <si>
    <t>И01</t>
  </si>
  <si>
    <t>И02</t>
  </si>
  <si>
    <t>И03</t>
  </si>
  <si>
    <t>И04</t>
  </si>
  <si>
    <t>И05</t>
  </si>
  <si>
    <t>И06</t>
  </si>
  <si>
    <t>И07</t>
  </si>
  <si>
    <t>И08</t>
  </si>
  <si>
    <t>И09</t>
  </si>
  <si>
    <t>И10</t>
  </si>
  <si>
    <t>И11</t>
  </si>
  <si>
    <t>И12</t>
  </si>
  <si>
    <t>И13</t>
  </si>
  <si>
    <t>И14</t>
  </si>
  <si>
    <t>И15</t>
  </si>
  <si>
    <t>И16</t>
  </si>
  <si>
    <t>И17</t>
  </si>
  <si>
    <t>И18</t>
  </si>
  <si>
    <t>И19</t>
  </si>
  <si>
    <t>И20</t>
  </si>
  <si>
    <t>И21</t>
  </si>
  <si>
    <t>И22</t>
  </si>
  <si>
    <t>И23</t>
  </si>
  <si>
    <t>И24</t>
  </si>
  <si>
    <t>И25</t>
  </si>
  <si>
    <t>И26</t>
  </si>
  <si>
    <t>И27</t>
  </si>
  <si>
    <t>И28</t>
  </si>
  <si>
    <t>И29</t>
  </si>
  <si>
    <t>И30</t>
  </si>
  <si>
    <t>И31</t>
  </si>
  <si>
    <t>И32</t>
  </si>
  <si>
    <t>И33</t>
  </si>
  <si>
    <t>И34</t>
  </si>
  <si>
    <t>И35</t>
  </si>
  <si>
    <t>И36</t>
  </si>
  <si>
    <t>И37</t>
  </si>
  <si>
    <t>И38</t>
  </si>
  <si>
    <t>И39</t>
  </si>
  <si>
    <t>И40</t>
  </si>
  <si>
    <t>И41</t>
  </si>
  <si>
    <t>нет</t>
  </si>
  <si>
    <t>сумма баллов, 180</t>
  </si>
  <si>
    <t>сумма баллов, 200</t>
  </si>
  <si>
    <t>сумма баллов, 150</t>
  </si>
  <si>
    <t>Победитель</t>
  </si>
  <si>
    <t>Призер</t>
  </si>
</sst>
</file>

<file path=xl/styles.xml><?xml version="1.0" encoding="utf-8"?>
<styleSheet xmlns="http://schemas.openxmlformats.org/spreadsheetml/2006/main">
  <numFmts count="2">
    <numFmt numFmtId="164" formatCode="0000"/>
    <numFmt numFmtId="165" formatCode="&quot;Да&quot;;&quot;Да&quot;;&quot;Нет&quot;"/>
  </numFmts>
  <fonts count="17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0" fontId="10" fillId="0" borderId="0"/>
    <xf numFmtId="0" fontId="11" fillId="0" borderId="0"/>
    <xf numFmtId="0" fontId="11" fillId="0" borderId="0"/>
    <xf numFmtId="0" fontId="11" fillId="0" borderId="0"/>
    <xf numFmtId="0" fontId="11" fillId="0" borderId="0"/>
  </cellStyleXfs>
  <cellXfs count="108">
    <xf numFmtId="0" fontId="0" fillId="0" borderId="0" xfId="0"/>
    <xf numFmtId="0" fontId="0" fillId="0" borderId="0" xfId="0" applyAlignment="1"/>
    <xf numFmtId="0" fontId="1" fillId="0" borderId="0" xfId="0" applyFont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4" xfId="0" applyFont="1" applyBorder="1" applyAlignment="1"/>
    <xf numFmtId="0" fontId="4" fillId="0" borderId="0" xfId="0" applyFont="1" applyAlignment="1"/>
    <xf numFmtId="0" fontId="5" fillId="0" borderId="0" xfId="0" applyFont="1" applyAlignment="1"/>
    <xf numFmtId="0" fontId="5" fillId="0" borderId="0" xfId="0" applyFont="1"/>
    <xf numFmtId="0" fontId="3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5" fillId="0" borderId="0" xfId="0" applyFont="1" applyBorder="1"/>
    <xf numFmtId="0" fontId="1" fillId="0" borderId="0" xfId="0" applyFont="1" applyAlignment="1"/>
    <xf numFmtId="164" fontId="3" fillId="0" borderId="1" xfId="0" applyNumberFormat="1" applyFont="1" applyBorder="1" applyAlignment="1">
      <alignment horizontal="left" vertical="top" wrapText="1"/>
    </xf>
    <xf numFmtId="0" fontId="2" fillId="0" borderId="0" xfId="0" applyFont="1" applyAlignment="1"/>
    <xf numFmtId="0" fontId="3" fillId="0" borderId="1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7" fillId="0" borderId="4" xfId="0" applyFont="1" applyBorder="1" applyAlignment="1"/>
    <xf numFmtId="0" fontId="8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1" xfId="0" applyFont="1" applyFill="1" applyBorder="1" applyAlignment="1">
      <alignment horizontal="left" vertical="top"/>
    </xf>
    <xf numFmtId="0" fontId="1" fillId="0" borderId="1" xfId="0" applyFont="1" applyBorder="1" applyAlignment="1">
      <alignment horizontal="left"/>
    </xf>
    <xf numFmtId="0" fontId="3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left" vertical="top"/>
    </xf>
    <xf numFmtId="0" fontId="6" fillId="0" borderId="1" xfId="0" applyFont="1" applyFill="1" applyBorder="1" applyAlignment="1">
      <alignment horizontal="left" vertical="top"/>
    </xf>
    <xf numFmtId="0" fontId="6" fillId="2" borderId="1" xfId="0" applyFont="1" applyFill="1" applyBorder="1" applyAlignment="1">
      <alignment horizontal="left"/>
    </xf>
    <xf numFmtId="0" fontId="9" fillId="0" borderId="0" xfId="1" applyFont="1" applyFill="1" applyBorder="1" applyAlignment="1">
      <alignment horizontal="left" vertical="top"/>
    </xf>
    <xf numFmtId="16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top"/>
    </xf>
    <xf numFmtId="0" fontId="3" fillId="0" borderId="0" xfId="0" applyFont="1" applyAlignment="1">
      <alignment horizontal="left"/>
    </xf>
    <xf numFmtId="0" fontId="1" fillId="0" borderId="1" xfId="0" applyFont="1" applyBorder="1" applyAlignment="1">
      <alignment horizontal="left" vertical="top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12" fillId="0" borderId="0" xfId="0" applyFont="1" applyAlignment="1"/>
    <xf numFmtId="0" fontId="12" fillId="0" borderId="4" xfId="0" applyFont="1" applyBorder="1" applyAlignment="1"/>
    <xf numFmtId="0" fontId="5" fillId="0" borderId="4" xfId="0" applyFont="1" applyBorder="1" applyAlignment="1"/>
    <xf numFmtId="0" fontId="5" fillId="0" borderId="1" xfId="0" applyFont="1" applyBorder="1" applyAlignment="1">
      <alignment horizontal="center"/>
    </xf>
    <xf numFmtId="164" fontId="5" fillId="0" borderId="1" xfId="0" applyNumberFormat="1" applyFont="1" applyBorder="1" applyAlignment="1">
      <alignment horizontal="center" vertical="center"/>
    </xf>
    <xf numFmtId="0" fontId="6" fillId="0" borderId="1" xfId="2" applyFont="1" applyFill="1" applyBorder="1" applyAlignment="1">
      <alignment horizontal="left" vertical="top" wrapText="1"/>
    </xf>
    <xf numFmtId="0" fontId="6" fillId="0" borderId="1" xfId="2" applyFont="1" applyFill="1" applyBorder="1" applyAlignment="1">
      <alignment horizontal="left" vertical="top"/>
    </xf>
    <xf numFmtId="0" fontId="3" fillId="0" borderId="1" xfId="3" applyFont="1" applyFill="1" applyBorder="1" applyAlignment="1">
      <alignment horizontal="left" vertical="top" wrapText="1"/>
    </xf>
    <xf numFmtId="0" fontId="3" fillId="0" borderId="1" xfId="2" applyFont="1" applyFill="1" applyBorder="1" applyAlignment="1">
      <alignment horizontal="left" vertical="top"/>
    </xf>
    <xf numFmtId="0" fontId="3" fillId="0" borderId="1" xfId="4" applyFont="1" applyFill="1" applyBorder="1" applyAlignment="1">
      <alignment horizontal="left" vertical="top"/>
    </xf>
    <xf numFmtId="0" fontId="14" fillId="0" borderId="1" xfId="2" applyFont="1" applyFill="1" applyBorder="1" applyAlignment="1">
      <alignment horizontal="left" vertical="top"/>
    </xf>
    <xf numFmtId="0" fontId="5" fillId="0" borderId="1" xfId="5" applyFont="1" applyFill="1" applyBorder="1" applyAlignment="1">
      <alignment horizontal="left" vertical="top"/>
    </xf>
    <xf numFmtId="0" fontId="3" fillId="0" borderId="1" xfId="5" applyFont="1" applyFill="1" applyBorder="1" applyAlignment="1">
      <alignment horizontal="left" vertical="top"/>
    </xf>
    <xf numFmtId="0" fontId="13" fillId="0" borderId="1" xfId="2" applyFont="1" applyFill="1" applyBorder="1" applyAlignment="1">
      <alignment horizontal="left" vertical="top"/>
    </xf>
    <xf numFmtId="0" fontId="3" fillId="0" borderId="0" xfId="3" applyFont="1" applyFill="1" applyBorder="1" applyAlignment="1">
      <alignment horizontal="left" vertical="top" wrapText="1"/>
    </xf>
    <xf numFmtId="0" fontId="6" fillId="0" borderId="0" xfId="2" applyFont="1" applyFill="1" applyBorder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164" fontId="3" fillId="0" borderId="0" xfId="0" applyNumberFormat="1" applyFont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top"/>
    </xf>
    <xf numFmtId="0" fontId="6" fillId="0" borderId="1" xfId="4" applyFont="1" applyFill="1" applyBorder="1" applyAlignment="1">
      <alignment horizontal="left" vertical="top"/>
    </xf>
    <xf numFmtId="165" fontId="6" fillId="0" borderId="1" xfId="1" applyNumberFormat="1" applyFont="1" applyFill="1" applyBorder="1" applyAlignment="1">
      <alignment horizontal="left" vertical="top"/>
    </xf>
    <xf numFmtId="0" fontId="6" fillId="0" borderId="1" xfId="1" applyNumberFormat="1" applyFont="1" applyFill="1" applyBorder="1" applyAlignment="1">
      <alignment horizontal="left" vertical="top"/>
    </xf>
    <xf numFmtId="0" fontId="1" fillId="0" borderId="1" xfId="0" applyFont="1" applyBorder="1" applyAlignment="1">
      <alignment horizontal="left" vertical="top"/>
    </xf>
    <xf numFmtId="164" fontId="5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Border="1" applyAlignment="1">
      <alignment horizontal="left" vertical="top"/>
    </xf>
    <xf numFmtId="0" fontId="1" fillId="0" borderId="1" xfId="0" applyFont="1" applyBorder="1" applyAlignment="1">
      <alignment horizontal="left" vertical="top"/>
    </xf>
    <xf numFmtId="0" fontId="3" fillId="0" borderId="1" xfId="0" applyFont="1" applyBorder="1" applyAlignment="1">
      <alignment horizontal="left" vertical="top"/>
    </xf>
    <xf numFmtId="0" fontId="16" fillId="0" borderId="1" xfId="0" applyFont="1" applyFill="1" applyBorder="1" applyAlignment="1">
      <alignment horizontal="left" vertical="center"/>
    </xf>
    <xf numFmtId="0" fontId="16" fillId="0" borderId="1" xfId="0" applyFont="1" applyBorder="1" applyAlignment="1">
      <alignment horizontal="left" vertical="center"/>
    </xf>
    <xf numFmtId="0" fontId="15" fillId="0" borderId="1" xfId="0" applyFont="1" applyBorder="1" applyAlignment="1">
      <alignment horizontal="left"/>
    </xf>
    <xf numFmtId="0" fontId="15" fillId="0" borderId="1" xfId="0" applyFont="1" applyFill="1" applyBorder="1" applyAlignment="1">
      <alignment horizontal="left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/>
    </xf>
    <xf numFmtId="0" fontId="1" fillId="0" borderId="2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/>
    </xf>
    <xf numFmtId="0" fontId="1" fillId="0" borderId="3" xfId="0" applyFont="1" applyBorder="1" applyAlignment="1">
      <alignment horizontal="left" vertical="top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0" xfId="0" applyFont="1" applyAlignment="1">
      <alignment horizontal="left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/>
    </xf>
    <xf numFmtId="0" fontId="4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2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left" vertical="top"/>
    </xf>
    <xf numFmtId="0" fontId="3" fillId="0" borderId="3" xfId="0" applyFont="1" applyBorder="1" applyAlignment="1">
      <alignment horizontal="left" vertical="top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0" xfId="0" applyFont="1" applyAlignment="1">
      <alignment horizontal="left"/>
    </xf>
    <xf numFmtId="0" fontId="5" fillId="0" borderId="1" xfId="0" applyFont="1" applyBorder="1" applyAlignment="1">
      <alignment horizontal="left"/>
    </xf>
    <xf numFmtId="0" fontId="5" fillId="0" borderId="1" xfId="0" applyFont="1" applyBorder="1" applyAlignment="1">
      <alignment horizontal="left" wrapText="1"/>
    </xf>
    <xf numFmtId="0" fontId="5" fillId="0" borderId="2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15" fillId="0" borderId="2" xfId="0" applyFont="1" applyBorder="1" applyAlignment="1">
      <alignment horizontal="center" wrapText="1"/>
    </xf>
    <xf numFmtId="0" fontId="15" fillId="0" borderId="3" xfId="0" applyFont="1" applyBorder="1" applyAlignment="1">
      <alignment horizontal="center" wrapText="1"/>
    </xf>
    <xf numFmtId="0" fontId="15" fillId="0" borderId="1" xfId="0" applyFont="1" applyBorder="1" applyAlignment="1">
      <alignment horizontal="left" wrapText="1"/>
    </xf>
    <xf numFmtId="0" fontId="15" fillId="0" borderId="1" xfId="0" applyFont="1" applyBorder="1" applyAlignment="1">
      <alignment horizontal="left"/>
    </xf>
  </cellXfs>
  <cellStyles count="6">
    <cellStyle name="Excel Built-in Normal" xfId="1"/>
    <cellStyle name="Обычный" xfId="0" builtinId="0"/>
    <cellStyle name="Обычный 10" xfId="2"/>
    <cellStyle name="Обычный 12" xfId="3"/>
    <cellStyle name="Обычный 14" xfId="4"/>
    <cellStyle name="Обычный 2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8"/>
  <sheetViews>
    <sheetView zoomScale="96" zoomScaleNormal="96" workbookViewId="0">
      <selection activeCell="A6" sqref="A6"/>
    </sheetView>
  </sheetViews>
  <sheetFormatPr defaultRowHeight="15"/>
  <cols>
    <col min="1" max="1" width="4.7109375" customWidth="1"/>
    <col min="2" max="2" width="7" customWidth="1"/>
    <col min="3" max="3" width="13.140625" customWidth="1"/>
    <col min="4" max="4" width="13" customWidth="1"/>
    <col min="5" max="5" width="16.28515625" customWidth="1"/>
    <col min="6" max="6" width="4.42578125" customWidth="1"/>
    <col min="7" max="7" width="37.85546875" customWidth="1"/>
    <col min="8" max="8" width="23.7109375" customWidth="1"/>
    <col min="9" max="10" width="3.85546875" customWidth="1"/>
    <col min="11" max="11" width="3.7109375" customWidth="1"/>
    <col min="12" max="12" width="3" customWidth="1"/>
    <col min="13" max="13" width="3.7109375" customWidth="1"/>
    <col min="14" max="14" width="4.28515625" customWidth="1"/>
    <col min="15" max="15" width="3.28515625" customWidth="1"/>
    <col min="16" max="16" width="8.5703125" customWidth="1"/>
    <col min="17" max="17" width="11.7109375" customWidth="1"/>
  </cols>
  <sheetData>
    <row r="1" spans="1:18" ht="18.75">
      <c r="A1" s="18" t="s">
        <v>15</v>
      </c>
      <c r="B1" s="18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"/>
    </row>
    <row r="2" spans="1:18">
      <c r="A2" s="6" t="s">
        <v>10</v>
      </c>
      <c r="B2" s="6"/>
      <c r="C2" s="5"/>
      <c r="D2" s="5"/>
      <c r="E2" s="5"/>
      <c r="F2" s="5"/>
      <c r="G2" s="5"/>
      <c r="H2" s="5"/>
      <c r="I2" s="6"/>
      <c r="J2" s="6"/>
      <c r="K2" s="6"/>
      <c r="L2" s="6"/>
      <c r="M2" s="6"/>
      <c r="N2" s="6"/>
      <c r="O2" s="6"/>
      <c r="P2" s="5"/>
      <c r="Q2" s="4"/>
    </row>
    <row r="3" spans="1:18">
      <c r="A3" s="24" t="s">
        <v>16</v>
      </c>
      <c r="B3" s="24"/>
      <c r="C3" s="7"/>
      <c r="D3" s="7"/>
      <c r="E3" s="7"/>
      <c r="F3" s="7"/>
      <c r="G3" s="3"/>
      <c r="H3" s="3"/>
      <c r="I3" s="3"/>
      <c r="J3" s="3"/>
      <c r="K3" s="3"/>
      <c r="L3" s="3"/>
      <c r="M3" s="3"/>
      <c r="N3" s="3"/>
      <c r="O3" s="3"/>
      <c r="P3" s="3"/>
      <c r="Q3" s="4"/>
    </row>
    <row r="4" spans="1:18">
      <c r="A4" s="81" t="s">
        <v>0</v>
      </c>
      <c r="B4" s="84" t="s">
        <v>8</v>
      </c>
      <c r="C4" s="80" t="s">
        <v>5</v>
      </c>
      <c r="D4" s="82" t="s">
        <v>6</v>
      </c>
      <c r="E4" s="82" t="s">
        <v>7</v>
      </c>
      <c r="F4" s="81" t="s">
        <v>1</v>
      </c>
      <c r="G4" s="80" t="s">
        <v>2</v>
      </c>
      <c r="H4" s="80" t="s">
        <v>3</v>
      </c>
      <c r="I4" s="86">
        <v>1</v>
      </c>
      <c r="J4" s="86">
        <v>2</v>
      </c>
      <c r="K4" s="86">
        <v>3</v>
      </c>
      <c r="L4" s="86">
        <v>4</v>
      </c>
      <c r="M4" s="86">
        <v>5</v>
      </c>
      <c r="N4" s="86">
        <v>6</v>
      </c>
      <c r="O4" s="86">
        <v>7</v>
      </c>
      <c r="P4" s="80" t="s">
        <v>191</v>
      </c>
      <c r="Q4" s="80" t="s">
        <v>9</v>
      </c>
    </row>
    <row r="5" spans="1:18" ht="30.75" customHeight="1">
      <c r="A5" s="81"/>
      <c r="B5" s="85"/>
      <c r="C5" s="80"/>
      <c r="D5" s="83"/>
      <c r="E5" s="83"/>
      <c r="F5" s="81"/>
      <c r="G5" s="80"/>
      <c r="H5" s="80"/>
      <c r="I5" s="87"/>
      <c r="J5" s="87"/>
      <c r="K5" s="87"/>
      <c r="L5" s="87"/>
      <c r="M5" s="87"/>
      <c r="N5" s="87"/>
      <c r="O5" s="87"/>
      <c r="P5" s="81"/>
      <c r="Q5" s="80"/>
    </row>
    <row r="6" spans="1:18" ht="15.75" customHeight="1">
      <c r="A6" s="19">
        <v>1</v>
      </c>
      <c r="B6" s="42" t="s">
        <v>149</v>
      </c>
      <c r="C6" s="56" t="s">
        <v>27</v>
      </c>
      <c r="D6" s="56" t="s">
        <v>28</v>
      </c>
      <c r="E6" s="56" t="s">
        <v>29</v>
      </c>
      <c r="F6" s="56">
        <v>9</v>
      </c>
      <c r="G6" s="55" t="s">
        <v>30</v>
      </c>
      <c r="H6" s="55" t="s">
        <v>31</v>
      </c>
      <c r="I6" s="25">
        <v>12</v>
      </c>
      <c r="J6" s="25">
        <v>13</v>
      </c>
      <c r="K6" s="25">
        <v>8</v>
      </c>
      <c r="L6" s="25">
        <v>17</v>
      </c>
      <c r="M6" s="25">
        <v>6</v>
      </c>
      <c r="N6" s="25">
        <v>8</v>
      </c>
      <c r="O6" s="25">
        <v>20</v>
      </c>
      <c r="P6" s="45">
        <f t="shared" ref="P6:P14" si="0">SUM(I6:O6)</f>
        <v>84</v>
      </c>
      <c r="Q6" s="74" t="s">
        <v>192</v>
      </c>
    </row>
    <row r="7" spans="1:18" ht="15.75" customHeight="1">
      <c r="A7" s="19">
        <v>2</v>
      </c>
      <c r="B7" s="42" t="s">
        <v>154</v>
      </c>
      <c r="C7" s="56" t="s">
        <v>49</v>
      </c>
      <c r="D7" s="56" t="s">
        <v>50</v>
      </c>
      <c r="E7" s="56" t="s">
        <v>51</v>
      </c>
      <c r="F7" s="56">
        <v>9</v>
      </c>
      <c r="G7" s="55" t="s">
        <v>52</v>
      </c>
      <c r="H7" s="55" t="s">
        <v>31</v>
      </c>
      <c r="I7" s="35">
        <v>13</v>
      </c>
      <c r="J7" s="35">
        <v>11</v>
      </c>
      <c r="K7" s="35">
        <v>10</v>
      </c>
      <c r="L7" s="35">
        <v>8</v>
      </c>
      <c r="M7" s="35">
        <v>8</v>
      </c>
      <c r="N7" s="35">
        <v>9</v>
      </c>
      <c r="O7" s="35">
        <v>15</v>
      </c>
      <c r="P7" s="71">
        <f t="shared" si="0"/>
        <v>74</v>
      </c>
      <c r="Q7" s="35" t="s">
        <v>193</v>
      </c>
    </row>
    <row r="8" spans="1:18" ht="15.75" customHeight="1">
      <c r="A8" s="19">
        <v>3</v>
      </c>
      <c r="B8" s="42" t="s">
        <v>151</v>
      </c>
      <c r="C8" s="55" t="s">
        <v>37</v>
      </c>
      <c r="D8" s="55" t="s">
        <v>38</v>
      </c>
      <c r="E8" s="55" t="s">
        <v>21</v>
      </c>
      <c r="F8" s="55">
        <v>9</v>
      </c>
      <c r="G8" s="54" t="s">
        <v>39</v>
      </c>
      <c r="H8" s="55" t="s">
        <v>40</v>
      </c>
      <c r="I8" s="25">
        <v>9</v>
      </c>
      <c r="J8" s="25">
        <v>12</v>
      </c>
      <c r="K8" s="25">
        <v>10</v>
      </c>
      <c r="L8" s="25">
        <v>11</v>
      </c>
      <c r="M8" s="25">
        <v>8</v>
      </c>
      <c r="N8" s="25">
        <v>2</v>
      </c>
      <c r="O8" s="25">
        <v>20</v>
      </c>
      <c r="P8" s="45">
        <f t="shared" si="0"/>
        <v>72</v>
      </c>
      <c r="Q8" s="74" t="s">
        <v>193</v>
      </c>
    </row>
    <row r="9" spans="1:18" ht="15.75" customHeight="1">
      <c r="A9" s="19">
        <v>4</v>
      </c>
      <c r="B9" s="42" t="s">
        <v>156</v>
      </c>
      <c r="C9" s="55" t="s">
        <v>57</v>
      </c>
      <c r="D9" s="55" t="s">
        <v>58</v>
      </c>
      <c r="E9" s="55" t="s">
        <v>59</v>
      </c>
      <c r="F9" s="55">
        <v>9</v>
      </c>
      <c r="G9" s="55" t="s">
        <v>60</v>
      </c>
      <c r="H9" s="55" t="s">
        <v>56</v>
      </c>
      <c r="I9" s="35">
        <v>8</v>
      </c>
      <c r="J9" s="35">
        <v>9</v>
      </c>
      <c r="K9" s="35">
        <v>8</v>
      </c>
      <c r="L9" s="35">
        <v>4</v>
      </c>
      <c r="M9" s="35">
        <v>8</v>
      </c>
      <c r="N9" s="35">
        <v>13</v>
      </c>
      <c r="O9" s="35">
        <v>16</v>
      </c>
      <c r="P9" s="71">
        <f t="shared" si="0"/>
        <v>66</v>
      </c>
      <c r="Q9" s="35"/>
    </row>
    <row r="10" spans="1:18" ht="15.75" customHeight="1">
      <c r="A10" s="19">
        <v>5</v>
      </c>
      <c r="B10" s="42" t="s">
        <v>150</v>
      </c>
      <c r="C10" s="57" t="s">
        <v>32</v>
      </c>
      <c r="D10" s="57" t="s">
        <v>33</v>
      </c>
      <c r="E10" s="57" t="s">
        <v>34</v>
      </c>
      <c r="F10" s="57">
        <v>9</v>
      </c>
      <c r="G10" s="54" t="s">
        <v>35</v>
      </c>
      <c r="H10" s="54" t="s">
        <v>36</v>
      </c>
      <c r="I10" s="25">
        <v>10</v>
      </c>
      <c r="J10" s="25">
        <v>11</v>
      </c>
      <c r="K10" s="25">
        <v>14</v>
      </c>
      <c r="L10" s="25">
        <v>0</v>
      </c>
      <c r="M10" s="25">
        <v>7</v>
      </c>
      <c r="N10" s="25">
        <v>5</v>
      </c>
      <c r="O10" s="25">
        <v>16</v>
      </c>
      <c r="P10" s="71">
        <f t="shared" si="0"/>
        <v>63</v>
      </c>
      <c r="Q10" s="45"/>
    </row>
    <row r="11" spans="1:18" ht="15.75" customHeight="1">
      <c r="A11" s="19">
        <v>6</v>
      </c>
      <c r="B11" s="42" t="s">
        <v>152</v>
      </c>
      <c r="C11" s="58" t="s">
        <v>41</v>
      </c>
      <c r="D11" s="58" t="s">
        <v>42</v>
      </c>
      <c r="E11" s="58" t="s">
        <v>34</v>
      </c>
      <c r="F11" s="58">
        <v>9</v>
      </c>
      <c r="G11" s="55" t="s">
        <v>43</v>
      </c>
      <c r="H11" s="55" t="s">
        <v>44</v>
      </c>
      <c r="I11" s="25">
        <v>9</v>
      </c>
      <c r="J11" s="25">
        <v>13</v>
      </c>
      <c r="K11" s="25">
        <v>12</v>
      </c>
      <c r="L11" s="25">
        <v>5</v>
      </c>
      <c r="M11" s="25">
        <v>4</v>
      </c>
      <c r="N11" s="25">
        <v>4</v>
      </c>
      <c r="O11" s="25">
        <v>15</v>
      </c>
      <c r="P11" s="71">
        <f t="shared" si="0"/>
        <v>62</v>
      </c>
      <c r="Q11" s="45"/>
    </row>
    <row r="12" spans="1:18" ht="15.75" customHeight="1">
      <c r="A12" s="19">
        <v>7</v>
      </c>
      <c r="B12" s="42" t="s">
        <v>153</v>
      </c>
      <c r="C12" s="59" t="s">
        <v>45</v>
      </c>
      <c r="D12" s="59" t="s">
        <v>46</v>
      </c>
      <c r="E12" s="59" t="s">
        <v>34</v>
      </c>
      <c r="F12" s="55">
        <v>9</v>
      </c>
      <c r="G12" s="54" t="s">
        <v>47</v>
      </c>
      <c r="H12" s="55" t="s">
        <v>48</v>
      </c>
      <c r="I12" s="25">
        <v>9</v>
      </c>
      <c r="J12" s="25">
        <v>12</v>
      </c>
      <c r="K12" s="25">
        <v>9</v>
      </c>
      <c r="L12" s="25">
        <v>3</v>
      </c>
      <c r="M12" s="25">
        <v>8</v>
      </c>
      <c r="N12" s="25">
        <v>3</v>
      </c>
      <c r="O12" s="25">
        <v>16</v>
      </c>
      <c r="P12" s="71">
        <f t="shared" si="0"/>
        <v>60</v>
      </c>
      <c r="Q12" s="45"/>
    </row>
    <row r="13" spans="1:18" ht="15.75" customHeight="1">
      <c r="A13" s="19">
        <v>8</v>
      </c>
      <c r="B13" s="42" t="s">
        <v>148</v>
      </c>
      <c r="C13" s="54" t="s">
        <v>24</v>
      </c>
      <c r="D13" s="54" t="s">
        <v>25</v>
      </c>
      <c r="E13" s="54" t="s">
        <v>26</v>
      </c>
      <c r="F13" s="55">
        <v>9</v>
      </c>
      <c r="G13" s="55" t="s">
        <v>22</v>
      </c>
      <c r="H13" s="55" t="s">
        <v>23</v>
      </c>
      <c r="I13" s="25">
        <v>3</v>
      </c>
      <c r="J13" s="25">
        <v>14</v>
      </c>
      <c r="K13" s="25">
        <v>8</v>
      </c>
      <c r="L13" s="25">
        <v>4</v>
      </c>
      <c r="M13" s="25">
        <v>7</v>
      </c>
      <c r="N13" s="25">
        <v>3</v>
      </c>
      <c r="O13" s="25">
        <v>16</v>
      </c>
      <c r="P13" s="71">
        <f t="shared" si="0"/>
        <v>55</v>
      </c>
      <c r="Q13" s="74"/>
    </row>
    <row r="14" spans="1:18" ht="15.75" customHeight="1">
      <c r="A14" s="19">
        <v>9</v>
      </c>
      <c r="B14" s="42" t="s">
        <v>155</v>
      </c>
      <c r="C14" s="55" t="s">
        <v>53</v>
      </c>
      <c r="D14" s="55" t="s">
        <v>54</v>
      </c>
      <c r="E14" s="55" t="s">
        <v>51</v>
      </c>
      <c r="F14" s="55">
        <v>9</v>
      </c>
      <c r="G14" s="55" t="s">
        <v>55</v>
      </c>
      <c r="H14" s="55" t="s">
        <v>56</v>
      </c>
      <c r="I14" s="25">
        <v>6</v>
      </c>
      <c r="J14" s="25">
        <v>12</v>
      </c>
      <c r="K14" s="25">
        <v>11</v>
      </c>
      <c r="L14" s="25">
        <v>0</v>
      </c>
      <c r="M14" s="25">
        <v>8</v>
      </c>
      <c r="N14" s="25">
        <v>2</v>
      </c>
      <c r="O14" s="25">
        <v>2</v>
      </c>
      <c r="P14" s="71">
        <f t="shared" si="0"/>
        <v>41</v>
      </c>
      <c r="Q14" s="45"/>
    </row>
    <row r="15" spans="1:18" ht="15.75">
      <c r="A15" s="19">
        <v>10</v>
      </c>
      <c r="B15" s="42" t="s">
        <v>147</v>
      </c>
      <c r="C15" s="54" t="s">
        <v>19</v>
      </c>
      <c r="D15" s="54" t="s">
        <v>20</v>
      </c>
      <c r="E15" s="54" t="s">
        <v>21</v>
      </c>
      <c r="F15" s="55">
        <v>9</v>
      </c>
      <c r="G15" s="55" t="s">
        <v>22</v>
      </c>
      <c r="H15" s="55" t="s">
        <v>23</v>
      </c>
      <c r="I15" s="25" t="s">
        <v>188</v>
      </c>
      <c r="J15" s="25"/>
      <c r="K15" s="25"/>
      <c r="L15" s="25"/>
      <c r="M15" s="25"/>
      <c r="N15" s="25"/>
      <c r="O15" s="25"/>
      <c r="P15" s="71"/>
      <c r="Q15" s="74"/>
    </row>
    <row r="16" spans="1:18" ht="15.75">
      <c r="A16" s="19">
        <v>11</v>
      </c>
      <c r="B16" s="42" t="s">
        <v>157</v>
      </c>
      <c r="C16" s="60" t="s">
        <v>61</v>
      </c>
      <c r="D16" s="60" t="s">
        <v>62</v>
      </c>
      <c r="E16" s="60" t="s">
        <v>63</v>
      </c>
      <c r="F16" s="61">
        <v>9</v>
      </c>
      <c r="G16" s="62" t="s">
        <v>64</v>
      </c>
      <c r="H16" s="55" t="s">
        <v>31</v>
      </c>
      <c r="I16" s="35" t="s">
        <v>188</v>
      </c>
      <c r="J16" s="35"/>
      <c r="K16" s="35"/>
      <c r="L16" s="35"/>
      <c r="M16" s="35"/>
      <c r="N16" s="35"/>
      <c r="O16" s="35"/>
      <c r="P16" s="71">
        <f t="shared" ref="P16:P18" si="1">SUM(I16:O16)</f>
        <v>0</v>
      </c>
      <c r="Q16" s="35"/>
    </row>
    <row r="17" spans="1:17" ht="15.75">
      <c r="A17" s="19">
        <v>12</v>
      </c>
      <c r="B17" s="42" t="s">
        <v>158</v>
      </c>
      <c r="C17" s="56" t="s">
        <v>65</v>
      </c>
      <c r="D17" s="56" t="s">
        <v>38</v>
      </c>
      <c r="E17" s="56" t="s">
        <v>34</v>
      </c>
      <c r="F17" s="56">
        <v>9</v>
      </c>
      <c r="G17" s="55" t="s">
        <v>66</v>
      </c>
      <c r="H17" s="55" t="s">
        <v>31</v>
      </c>
      <c r="I17" s="35" t="s">
        <v>188</v>
      </c>
      <c r="J17" s="35"/>
      <c r="K17" s="35"/>
      <c r="L17" s="35"/>
      <c r="M17" s="35"/>
      <c r="N17" s="35"/>
      <c r="O17" s="35"/>
      <c r="P17" s="71">
        <f t="shared" si="1"/>
        <v>0</v>
      </c>
      <c r="Q17" s="35"/>
    </row>
    <row r="18" spans="1:17" ht="15.75">
      <c r="A18" s="19">
        <v>13</v>
      </c>
      <c r="B18" s="42" t="s">
        <v>159</v>
      </c>
      <c r="C18" s="68" t="s">
        <v>67</v>
      </c>
      <c r="D18" s="68" t="s">
        <v>33</v>
      </c>
      <c r="E18" s="68" t="s">
        <v>68</v>
      </c>
      <c r="F18" s="68">
        <v>9</v>
      </c>
      <c r="G18" s="55" t="s">
        <v>69</v>
      </c>
      <c r="H18" s="55" t="s">
        <v>44</v>
      </c>
      <c r="I18" s="35" t="s">
        <v>188</v>
      </c>
      <c r="J18" s="35"/>
      <c r="K18" s="35"/>
      <c r="L18" s="35"/>
      <c r="M18" s="35"/>
      <c r="N18" s="35"/>
      <c r="O18" s="35"/>
      <c r="P18" s="71">
        <f t="shared" si="1"/>
        <v>0</v>
      </c>
      <c r="Q18" s="35"/>
    </row>
    <row r="19" spans="1:17" ht="15.75">
      <c r="A19" s="6"/>
      <c r="B19" s="6"/>
      <c r="C19" s="63"/>
      <c r="D19" s="63"/>
      <c r="E19" s="63"/>
      <c r="F19" s="63"/>
      <c r="G19" s="64"/>
      <c r="H19" s="64"/>
      <c r="I19" s="6"/>
      <c r="J19" s="6"/>
      <c r="K19" s="6"/>
      <c r="L19" s="6"/>
      <c r="M19" s="6"/>
      <c r="N19" s="6"/>
      <c r="O19" s="6"/>
      <c r="P19" s="6"/>
      <c r="Q19" s="6"/>
    </row>
    <row r="20" spans="1:17" ht="15.75">
      <c r="A20" s="6"/>
      <c r="B20" s="6"/>
      <c r="C20" s="63"/>
      <c r="D20" s="63"/>
      <c r="E20" s="63"/>
      <c r="F20" s="63"/>
      <c r="G20" s="64"/>
      <c r="H20" s="64"/>
      <c r="I20" s="6"/>
      <c r="J20" s="6"/>
      <c r="K20" s="6"/>
      <c r="L20" s="6"/>
      <c r="M20" s="6"/>
      <c r="N20" s="6"/>
      <c r="O20" s="6"/>
      <c r="P20" s="6"/>
      <c r="Q20" s="6"/>
    </row>
    <row r="21" spans="1:17">
      <c r="A21" s="2"/>
      <c r="B21" s="20"/>
      <c r="C21" s="2" t="s">
        <v>4</v>
      </c>
      <c r="D21" s="2"/>
      <c r="E21" s="2"/>
      <c r="F21" s="2"/>
      <c r="G21" s="88" t="s">
        <v>13</v>
      </c>
      <c r="H21" s="88"/>
      <c r="I21" s="27"/>
      <c r="J21" s="27"/>
      <c r="K21" s="27"/>
      <c r="L21" s="27"/>
      <c r="M21" s="27"/>
      <c r="N21" s="27"/>
      <c r="O21" s="27"/>
      <c r="P21" s="5"/>
      <c r="Q21" s="2"/>
    </row>
    <row r="22" spans="1:17">
      <c r="A22" s="2"/>
      <c r="B22" s="20"/>
      <c r="C22" s="2" t="s">
        <v>12</v>
      </c>
      <c r="D22" s="2"/>
      <c r="E22" s="2"/>
      <c r="F22" s="2"/>
      <c r="G22" s="2"/>
      <c r="H22" s="2"/>
      <c r="I22" s="27"/>
      <c r="J22" s="27"/>
      <c r="K22" s="27"/>
      <c r="L22" s="27"/>
      <c r="M22" s="27"/>
      <c r="N22" s="27"/>
      <c r="O22" s="27"/>
      <c r="P22" s="5"/>
      <c r="Q22" s="2"/>
    </row>
    <row r="23" spans="1:17">
      <c r="A23" s="2"/>
      <c r="B23" s="20"/>
      <c r="C23" s="2"/>
      <c r="D23" s="2"/>
      <c r="E23" s="2"/>
      <c r="F23" s="2"/>
      <c r="G23" s="88"/>
      <c r="H23" s="88"/>
      <c r="I23" s="27"/>
      <c r="J23" s="27"/>
      <c r="K23" s="27"/>
      <c r="L23" s="27"/>
      <c r="M23" s="27"/>
      <c r="N23" s="27"/>
      <c r="O23" s="27"/>
      <c r="P23" s="5"/>
      <c r="Q23" s="2"/>
    </row>
    <row r="24" spans="1:17">
      <c r="A24" s="2"/>
      <c r="B24" s="20"/>
      <c r="C24" s="2"/>
      <c r="D24" s="2"/>
      <c r="E24" s="2"/>
      <c r="F24" s="2"/>
      <c r="G24" s="88"/>
      <c r="H24" s="88"/>
      <c r="I24" s="27"/>
      <c r="J24" s="27"/>
      <c r="K24" s="27"/>
      <c r="L24" s="27"/>
      <c r="M24" s="27"/>
      <c r="N24" s="27"/>
      <c r="O24" s="27"/>
      <c r="P24" s="5"/>
      <c r="Q24" s="2"/>
    </row>
    <row r="25" spans="1:17">
      <c r="A25" s="2"/>
      <c r="B25" s="20"/>
      <c r="C25" s="2"/>
      <c r="D25" s="2"/>
      <c r="E25" s="2"/>
      <c r="F25" s="2"/>
      <c r="G25" s="88"/>
      <c r="H25" s="88"/>
      <c r="I25" s="27"/>
      <c r="J25" s="27"/>
      <c r="K25" s="27"/>
      <c r="L25" s="27"/>
      <c r="M25" s="27"/>
      <c r="N25" s="27"/>
      <c r="O25" s="27"/>
      <c r="P25" s="5"/>
      <c r="Q25" s="2"/>
    </row>
    <row r="26" spans="1:17">
      <c r="A26" s="2"/>
      <c r="B26" s="20"/>
      <c r="C26" s="2"/>
      <c r="D26" s="2"/>
      <c r="E26" s="2"/>
      <c r="F26" s="2"/>
      <c r="G26" s="88"/>
      <c r="H26" s="88"/>
      <c r="I26" s="27"/>
      <c r="J26" s="27"/>
      <c r="K26" s="27"/>
      <c r="L26" s="27"/>
      <c r="M26" s="27"/>
      <c r="N26" s="27"/>
      <c r="O26" s="27"/>
      <c r="P26" s="5"/>
      <c r="Q26" s="2"/>
    </row>
    <row r="27" spans="1:17">
      <c r="A27" s="2"/>
      <c r="B27" s="20"/>
      <c r="C27" s="2"/>
      <c r="D27" s="2"/>
      <c r="E27" s="2"/>
      <c r="F27" s="2"/>
      <c r="G27" s="88"/>
      <c r="H27" s="88"/>
      <c r="I27" s="27"/>
      <c r="J27" s="27"/>
      <c r="K27" s="27"/>
      <c r="L27" s="27"/>
      <c r="M27" s="27"/>
      <c r="N27" s="27"/>
      <c r="O27" s="27"/>
      <c r="P27" s="5"/>
      <c r="Q27" s="2"/>
    </row>
    <row r="28" spans="1:17">
      <c r="A28" s="2"/>
      <c r="B28" s="20"/>
      <c r="C28" s="2"/>
      <c r="D28" s="2"/>
      <c r="E28" s="2"/>
      <c r="F28" s="2"/>
      <c r="G28" s="2"/>
      <c r="H28" s="2"/>
      <c r="I28" s="27"/>
      <c r="J28" s="27"/>
      <c r="K28" s="27"/>
      <c r="L28" s="27"/>
      <c r="M28" s="27"/>
      <c r="N28" s="27"/>
      <c r="O28" s="27"/>
      <c r="P28" s="5"/>
      <c r="Q28" s="2"/>
    </row>
  </sheetData>
  <sortState ref="A6:R15">
    <sortCondition descending="1" ref="P6:P15"/>
  </sortState>
  <mergeCells count="23">
    <mergeCell ref="H4:H5"/>
    <mergeCell ref="G27:H27"/>
    <mergeCell ref="G21:H21"/>
    <mergeCell ref="G23:H23"/>
    <mergeCell ref="G24:H24"/>
    <mergeCell ref="G25:H25"/>
    <mergeCell ref="G26:H26"/>
    <mergeCell ref="Q4:Q5"/>
    <mergeCell ref="P4:P5"/>
    <mergeCell ref="A4:A5"/>
    <mergeCell ref="C4:C5"/>
    <mergeCell ref="D4:D5"/>
    <mergeCell ref="E4:E5"/>
    <mergeCell ref="F4:F5"/>
    <mergeCell ref="B4:B5"/>
    <mergeCell ref="I4:I5"/>
    <mergeCell ref="J4:J5"/>
    <mergeCell ref="K4:K5"/>
    <mergeCell ref="L4:L5"/>
    <mergeCell ref="M4:M5"/>
    <mergeCell ref="N4:N5"/>
    <mergeCell ref="O4:O5"/>
    <mergeCell ref="G4:G5"/>
  </mergeCells>
  <pageMargins left="0.7" right="0.7" top="0.75" bottom="0.75" header="0.3" footer="0.3"/>
  <pageSetup paperSize="9" scale="77" fitToHeight="0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1"/>
  <sheetViews>
    <sheetView zoomScale="87" zoomScaleNormal="87" workbookViewId="0">
      <selection activeCell="O20" sqref="O20"/>
    </sheetView>
  </sheetViews>
  <sheetFormatPr defaultColWidth="9.140625" defaultRowHeight="15.75"/>
  <cols>
    <col min="1" max="1" width="4.85546875" style="10" customWidth="1"/>
    <col min="2" max="2" width="6.5703125" style="10" customWidth="1"/>
    <col min="3" max="3" width="14.42578125" style="10" customWidth="1"/>
    <col min="4" max="4" width="12.5703125" style="10" customWidth="1"/>
    <col min="5" max="5" width="16.5703125" style="10" customWidth="1"/>
    <col min="6" max="6" width="6.140625" style="10" customWidth="1"/>
    <col min="7" max="7" width="31.7109375" style="10" customWidth="1"/>
    <col min="8" max="8" width="21.42578125" style="10" customWidth="1"/>
    <col min="9" max="9" width="3.85546875" style="10" customWidth="1"/>
    <col min="10" max="10" width="4.28515625" style="10" customWidth="1"/>
    <col min="11" max="11" width="3.5703125" style="10" customWidth="1"/>
    <col min="12" max="12" width="3.28515625" style="10" customWidth="1"/>
    <col min="13" max="13" width="4.28515625" style="10" customWidth="1"/>
    <col min="14" max="14" width="3.85546875" style="10" customWidth="1"/>
    <col min="15" max="15" width="8.28515625" style="10" customWidth="1"/>
    <col min="16" max="16" width="13.85546875" style="10" customWidth="1"/>
    <col min="17" max="16384" width="9.140625" style="10"/>
  </cols>
  <sheetData>
    <row r="1" spans="1:18" ht="18.75">
      <c r="A1" s="18" t="s">
        <v>17</v>
      </c>
      <c r="B1" s="18"/>
      <c r="C1" s="18"/>
      <c r="D1" s="18"/>
      <c r="E1" s="18"/>
      <c r="F1" s="18"/>
      <c r="G1" s="18"/>
      <c r="H1" s="8"/>
      <c r="I1" s="8"/>
      <c r="J1" s="8"/>
      <c r="K1" s="8"/>
      <c r="L1" s="8"/>
      <c r="M1" s="8"/>
      <c r="N1" s="8"/>
      <c r="O1" s="8"/>
      <c r="P1" s="8"/>
      <c r="Q1" s="8"/>
      <c r="R1" s="9"/>
    </row>
    <row r="2" spans="1:18">
      <c r="A2" s="11" t="s">
        <v>11</v>
      </c>
      <c r="B2" s="21"/>
      <c r="C2" s="11"/>
      <c r="D2" s="11"/>
      <c r="E2" s="11"/>
      <c r="F2" s="11"/>
      <c r="G2" s="11"/>
      <c r="H2" s="11"/>
      <c r="I2" s="29"/>
      <c r="J2" s="29"/>
      <c r="K2" s="29"/>
      <c r="L2" s="29"/>
      <c r="M2" s="29"/>
      <c r="N2" s="29"/>
      <c r="O2" s="11"/>
      <c r="P2" s="12"/>
      <c r="Q2" s="12"/>
    </row>
    <row r="3" spans="1:18">
      <c r="A3" s="91" t="s">
        <v>16</v>
      </c>
      <c r="B3" s="91"/>
      <c r="C3" s="92"/>
      <c r="D3" s="92"/>
      <c r="E3" s="92"/>
      <c r="F3" s="92"/>
      <c r="G3" s="13"/>
      <c r="H3" s="13"/>
      <c r="I3" s="13"/>
      <c r="J3" s="13"/>
      <c r="K3" s="13"/>
      <c r="L3" s="13"/>
      <c r="M3" s="13"/>
      <c r="N3" s="13"/>
      <c r="O3" s="13"/>
      <c r="P3" s="12"/>
      <c r="Q3" s="12"/>
    </row>
    <row r="4" spans="1:18">
      <c r="A4" s="90" t="s">
        <v>0</v>
      </c>
      <c r="B4" s="95" t="s">
        <v>8</v>
      </c>
      <c r="C4" s="89" t="s">
        <v>5</v>
      </c>
      <c r="D4" s="93" t="s">
        <v>6</v>
      </c>
      <c r="E4" s="93" t="s">
        <v>7</v>
      </c>
      <c r="F4" s="90" t="s">
        <v>1</v>
      </c>
      <c r="G4" s="89" t="s">
        <v>2</v>
      </c>
      <c r="H4" s="89" t="s">
        <v>3</v>
      </c>
      <c r="I4" s="97">
        <v>1</v>
      </c>
      <c r="J4" s="97">
        <v>2</v>
      </c>
      <c r="K4" s="97">
        <v>3</v>
      </c>
      <c r="L4" s="97">
        <v>4</v>
      </c>
      <c r="M4" s="97">
        <v>5</v>
      </c>
      <c r="N4" s="97">
        <v>6</v>
      </c>
      <c r="O4" s="89" t="s">
        <v>189</v>
      </c>
      <c r="P4" s="89" t="s">
        <v>9</v>
      </c>
      <c r="Q4" s="14"/>
    </row>
    <row r="5" spans="1:18" ht="35.25" customHeight="1">
      <c r="A5" s="90"/>
      <c r="B5" s="96"/>
      <c r="C5" s="89"/>
      <c r="D5" s="94"/>
      <c r="E5" s="94"/>
      <c r="F5" s="90"/>
      <c r="G5" s="89"/>
      <c r="H5" s="89"/>
      <c r="I5" s="98"/>
      <c r="J5" s="98"/>
      <c r="K5" s="98"/>
      <c r="L5" s="98"/>
      <c r="M5" s="98"/>
      <c r="N5" s="98"/>
      <c r="O5" s="90"/>
      <c r="P5" s="89"/>
      <c r="Q5" s="14"/>
    </row>
    <row r="6" spans="1:18" ht="15.75" customHeight="1">
      <c r="A6" s="43">
        <v>1</v>
      </c>
      <c r="B6" s="42" t="s">
        <v>167</v>
      </c>
      <c r="C6" s="56" t="s">
        <v>89</v>
      </c>
      <c r="D6" s="56" t="s">
        <v>90</v>
      </c>
      <c r="E6" s="56" t="s">
        <v>59</v>
      </c>
      <c r="F6" s="56">
        <v>10</v>
      </c>
      <c r="G6" s="55" t="s">
        <v>91</v>
      </c>
      <c r="H6" s="55" t="s">
        <v>31</v>
      </c>
      <c r="I6" s="26">
        <v>20</v>
      </c>
      <c r="J6" s="26">
        <v>30</v>
      </c>
      <c r="K6" s="26">
        <v>22</v>
      </c>
      <c r="L6" s="26">
        <v>24</v>
      </c>
      <c r="M6" s="26">
        <v>12</v>
      </c>
      <c r="N6" s="26">
        <v>17</v>
      </c>
      <c r="O6" s="73">
        <f t="shared" ref="O6:O13" si="0">SUM(I6:N6)</f>
        <v>125</v>
      </c>
      <c r="P6" s="17" t="s">
        <v>192</v>
      </c>
      <c r="Q6" s="14"/>
    </row>
    <row r="7" spans="1:18" ht="15.75" customHeight="1">
      <c r="A7" s="43">
        <v>2</v>
      </c>
      <c r="B7" s="42" t="s">
        <v>169</v>
      </c>
      <c r="C7" s="34" t="s">
        <v>95</v>
      </c>
      <c r="D7" s="34" t="s">
        <v>38</v>
      </c>
      <c r="E7" s="34" t="s">
        <v>96</v>
      </c>
      <c r="F7" s="34">
        <v>10</v>
      </c>
      <c r="G7" s="55" t="s">
        <v>97</v>
      </c>
      <c r="H7" s="55" t="s">
        <v>31</v>
      </c>
      <c r="I7" s="26">
        <v>18</v>
      </c>
      <c r="J7" s="26">
        <v>30</v>
      </c>
      <c r="K7" s="26">
        <v>25</v>
      </c>
      <c r="L7" s="26">
        <v>20</v>
      </c>
      <c r="M7" s="26">
        <v>12</v>
      </c>
      <c r="N7" s="26">
        <v>15</v>
      </c>
      <c r="O7" s="73">
        <f t="shared" si="0"/>
        <v>120</v>
      </c>
      <c r="P7" s="17" t="s">
        <v>193</v>
      </c>
      <c r="Q7" s="14"/>
    </row>
    <row r="8" spans="1:18" ht="15.75" customHeight="1">
      <c r="A8" s="75">
        <v>3</v>
      </c>
      <c r="B8" s="42" t="s">
        <v>163</v>
      </c>
      <c r="C8" s="57" t="s">
        <v>76</v>
      </c>
      <c r="D8" s="57" t="s">
        <v>77</v>
      </c>
      <c r="E8" s="57" t="s">
        <v>78</v>
      </c>
      <c r="F8" s="57">
        <v>10</v>
      </c>
      <c r="G8" s="55" t="s">
        <v>60</v>
      </c>
      <c r="H8" s="55" t="s">
        <v>56</v>
      </c>
      <c r="I8" s="26">
        <v>17</v>
      </c>
      <c r="J8" s="26">
        <v>26</v>
      </c>
      <c r="K8" s="26">
        <v>25</v>
      </c>
      <c r="L8" s="26">
        <v>23</v>
      </c>
      <c r="M8" s="26">
        <v>12</v>
      </c>
      <c r="N8" s="26">
        <v>14</v>
      </c>
      <c r="O8" s="73">
        <f t="shared" si="0"/>
        <v>117</v>
      </c>
      <c r="P8" s="17" t="s">
        <v>193</v>
      </c>
      <c r="Q8" s="14"/>
    </row>
    <row r="9" spans="1:18" ht="18.75" customHeight="1">
      <c r="A9" s="75">
        <v>4</v>
      </c>
      <c r="B9" s="42" t="s">
        <v>164</v>
      </c>
      <c r="C9" s="56" t="s">
        <v>79</v>
      </c>
      <c r="D9" s="56" t="s">
        <v>38</v>
      </c>
      <c r="E9" s="56" t="s">
        <v>80</v>
      </c>
      <c r="F9" s="56">
        <v>10</v>
      </c>
      <c r="G9" s="55" t="s">
        <v>81</v>
      </c>
      <c r="H9" s="55" t="s">
        <v>31</v>
      </c>
      <c r="I9" s="25">
        <v>16</v>
      </c>
      <c r="J9" s="25">
        <v>30</v>
      </c>
      <c r="K9" s="25">
        <v>20</v>
      </c>
      <c r="L9" s="25">
        <v>26</v>
      </c>
      <c r="M9" s="25">
        <v>12</v>
      </c>
      <c r="N9" s="25">
        <v>9</v>
      </c>
      <c r="O9" s="73">
        <f t="shared" si="0"/>
        <v>113</v>
      </c>
      <c r="P9" s="75"/>
      <c r="Q9" s="14"/>
    </row>
    <row r="10" spans="1:18" ht="15.75" customHeight="1">
      <c r="A10" s="75">
        <v>5</v>
      </c>
      <c r="B10" s="42" t="s">
        <v>166</v>
      </c>
      <c r="C10" s="56" t="s">
        <v>85</v>
      </c>
      <c r="D10" s="56" t="s">
        <v>86</v>
      </c>
      <c r="E10" s="56" t="s">
        <v>34</v>
      </c>
      <c r="F10" s="56">
        <v>10</v>
      </c>
      <c r="G10" s="55" t="s">
        <v>87</v>
      </c>
      <c r="H10" s="55" t="s">
        <v>88</v>
      </c>
      <c r="I10" s="25">
        <v>15</v>
      </c>
      <c r="J10" s="25">
        <v>26</v>
      </c>
      <c r="K10" s="25">
        <v>17</v>
      </c>
      <c r="L10" s="25">
        <v>27</v>
      </c>
      <c r="M10" s="25">
        <v>9</v>
      </c>
      <c r="N10" s="25">
        <v>10</v>
      </c>
      <c r="O10" s="73">
        <f t="shared" si="0"/>
        <v>104</v>
      </c>
      <c r="P10" s="17"/>
      <c r="Q10" s="14"/>
    </row>
    <row r="11" spans="1:18" ht="15.75" customHeight="1">
      <c r="A11" s="75">
        <v>6</v>
      </c>
      <c r="B11" s="42" t="s">
        <v>165</v>
      </c>
      <c r="C11" s="57" t="s">
        <v>82</v>
      </c>
      <c r="D11" s="57" t="s">
        <v>83</v>
      </c>
      <c r="E11" s="57" t="s">
        <v>84</v>
      </c>
      <c r="F11" s="57">
        <v>10</v>
      </c>
      <c r="G11" s="55" t="s">
        <v>55</v>
      </c>
      <c r="H11" s="55" t="s">
        <v>56</v>
      </c>
      <c r="I11" s="25">
        <v>14</v>
      </c>
      <c r="J11" s="25">
        <v>27</v>
      </c>
      <c r="K11" s="25">
        <v>17</v>
      </c>
      <c r="L11" s="25">
        <v>17</v>
      </c>
      <c r="M11" s="25">
        <v>9</v>
      </c>
      <c r="N11" s="25">
        <v>11</v>
      </c>
      <c r="O11" s="73">
        <f t="shared" si="0"/>
        <v>95</v>
      </c>
      <c r="P11" s="43"/>
      <c r="Q11" s="14"/>
    </row>
    <row r="12" spans="1:18" ht="15.75" customHeight="1">
      <c r="A12" s="75">
        <v>7</v>
      </c>
      <c r="B12" s="42" t="s">
        <v>161</v>
      </c>
      <c r="C12" s="57" t="s">
        <v>73</v>
      </c>
      <c r="D12" s="57" t="s">
        <v>58</v>
      </c>
      <c r="E12" s="57" t="s">
        <v>26</v>
      </c>
      <c r="F12" s="57">
        <v>10</v>
      </c>
      <c r="G12" s="55" t="s">
        <v>60</v>
      </c>
      <c r="H12" s="55" t="s">
        <v>56</v>
      </c>
      <c r="I12" s="25">
        <v>20</v>
      </c>
      <c r="J12" s="25">
        <v>24</v>
      </c>
      <c r="K12" s="25">
        <v>12</v>
      </c>
      <c r="L12" s="25">
        <v>1</v>
      </c>
      <c r="M12" s="25">
        <v>11</v>
      </c>
      <c r="N12" s="25">
        <v>12</v>
      </c>
      <c r="O12" s="73">
        <f t="shared" si="0"/>
        <v>80</v>
      </c>
      <c r="P12" s="75"/>
      <c r="Q12" s="14"/>
    </row>
    <row r="13" spans="1:18" ht="15.75" customHeight="1">
      <c r="A13" s="75">
        <v>8</v>
      </c>
      <c r="B13" s="42" t="s">
        <v>162</v>
      </c>
      <c r="C13" s="54" t="s">
        <v>74</v>
      </c>
      <c r="D13" s="54" t="s">
        <v>38</v>
      </c>
      <c r="E13" s="54" t="s">
        <v>75</v>
      </c>
      <c r="F13" s="55">
        <v>10</v>
      </c>
      <c r="G13" s="55" t="s">
        <v>22</v>
      </c>
      <c r="H13" s="55" t="s">
        <v>23</v>
      </c>
      <c r="I13" s="25">
        <v>14</v>
      </c>
      <c r="J13" s="25">
        <v>17</v>
      </c>
      <c r="K13" s="25">
        <v>18</v>
      </c>
      <c r="L13" s="25">
        <v>16</v>
      </c>
      <c r="M13" s="25">
        <v>8</v>
      </c>
      <c r="N13" s="25">
        <v>4</v>
      </c>
      <c r="O13" s="73">
        <f t="shared" si="0"/>
        <v>77</v>
      </c>
      <c r="P13" s="75"/>
      <c r="Q13" s="31"/>
    </row>
    <row r="14" spans="1:18" ht="18.75" customHeight="1">
      <c r="A14" s="75">
        <v>9</v>
      </c>
      <c r="B14" s="42" t="s">
        <v>160</v>
      </c>
      <c r="C14" s="55" t="s">
        <v>70</v>
      </c>
      <c r="D14" s="55" t="s">
        <v>71</v>
      </c>
      <c r="E14" s="55" t="s">
        <v>29</v>
      </c>
      <c r="F14" s="55">
        <v>10</v>
      </c>
      <c r="G14" s="54" t="s">
        <v>72</v>
      </c>
      <c r="H14" s="55" t="s">
        <v>40</v>
      </c>
      <c r="I14" s="25" t="s">
        <v>188</v>
      </c>
      <c r="J14" s="25"/>
      <c r="K14" s="25"/>
      <c r="L14" s="25"/>
      <c r="M14" s="25"/>
      <c r="N14" s="25"/>
      <c r="O14" s="75">
        <v>0</v>
      </c>
      <c r="P14" s="75"/>
      <c r="Q14" s="31"/>
    </row>
    <row r="15" spans="1:18" ht="20.25" customHeight="1">
      <c r="A15" s="75">
        <v>10</v>
      </c>
      <c r="B15" s="42" t="s">
        <v>168</v>
      </c>
      <c r="C15" s="34" t="s">
        <v>92</v>
      </c>
      <c r="D15" s="34" t="s">
        <v>93</v>
      </c>
      <c r="E15" s="34" t="s">
        <v>94</v>
      </c>
      <c r="F15" s="34">
        <v>10</v>
      </c>
      <c r="G15" s="55" t="s">
        <v>30</v>
      </c>
      <c r="H15" s="55" t="s">
        <v>31</v>
      </c>
      <c r="I15" s="40" t="s">
        <v>188</v>
      </c>
      <c r="J15" s="40"/>
      <c r="K15" s="40"/>
      <c r="L15" s="40"/>
      <c r="M15" s="40"/>
      <c r="N15" s="40"/>
      <c r="O15" s="73">
        <v>0</v>
      </c>
      <c r="P15" s="17"/>
      <c r="Q15" s="31"/>
    </row>
    <row r="16" spans="1:18" ht="15.75" customHeight="1">
      <c r="A16" s="75">
        <v>11</v>
      </c>
      <c r="B16" s="42" t="s">
        <v>170</v>
      </c>
      <c r="C16" s="55" t="s">
        <v>98</v>
      </c>
      <c r="D16" s="55" t="s">
        <v>99</v>
      </c>
      <c r="E16" s="55" t="s">
        <v>34</v>
      </c>
      <c r="F16" s="55">
        <v>10</v>
      </c>
      <c r="G16" s="55" t="s">
        <v>100</v>
      </c>
      <c r="H16" s="55" t="s">
        <v>48</v>
      </c>
      <c r="I16" s="26" t="s">
        <v>188</v>
      </c>
      <c r="J16" s="26"/>
      <c r="K16" s="26"/>
      <c r="L16" s="26"/>
      <c r="M16" s="26"/>
      <c r="N16" s="26"/>
      <c r="O16" s="73">
        <f t="shared" ref="O16:O18" si="1">SUM(I16:N16)</f>
        <v>0</v>
      </c>
      <c r="P16" s="17"/>
      <c r="Q16" s="23"/>
    </row>
    <row r="17" spans="1:17">
      <c r="A17" s="75">
        <v>12</v>
      </c>
      <c r="B17" s="42" t="s">
        <v>171</v>
      </c>
      <c r="C17" s="39" t="s">
        <v>101</v>
      </c>
      <c r="D17" s="39" t="s">
        <v>102</v>
      </c>
      <c r="E17" s="39" t="s">
        <v>21</v>
      </c>
      <c r="F17" s="39">
        <v>10</v>
      </c>
      <c r="G17" s="55" t="s">
        <v>97</v>
      </c>
      <c r="H17" s="55" t="s">
        <v>31</v>
      </c>
      <c r="I17" s="48" t="s">
        <v>188</v>
      </c>
      <c r="J17" s="48"/>
      <c r="K17" s="48"/>
      <c r="L17" s="48"/>
      <c r="M17" s="48"/>
      <c r="N17" s="48"/>
      <c r="O17" s="73">
        <f t="shared" si="1"/>
        <v>0</v>
      </c>
      <c r="P17" s="48"/>
      <c r="Q17" s="14"/>
    </row>
    <row r="18" spans="1:17">
      <c r="A18" s="75">
        <v>13</v>
      </c>
      <c r="B18" s="42" t="s">
        <v>172</v>
      </c>
      <c r="C18" s="68" t="s">
        <v>103</v>
      </c>
      <c r="D18" s="68" t="s">
        <v>54</v>
      </c>
      <c r="E18" s="68" t="s">
        <v>104</v>
      </c>
      <c r="F18" s="68">
        <v>10</v>
      </c>
      <c r="G18" s="55" t="s">
        <v>69</v>
      </c>
      <c r="H18" s="55" t="s">
        <v>44</v>
      </c>
      <c r="I18" s="48" t="s">
        <v>188</v>
      </c>
      <c r="J18" s="48"/>
      <c r="K18" s="48"/>
      <c r="L18" s="48"/>
      <c r="M18" s="48"/>
      <c r="N18" s="48"/>
      <c r="O18" s="73">
        <f t="shared" si="1"/>
        <v>0</v>
      </c>
      <c r="P18" s="48"/>
      <c r="Q18" s="46"/>
    </row>
    <row r="19" spans="1:17">
      <c r="A19" s="65"/>
      <c r="B19" s="66"/>
      <c r="C19" s="36"/>
      <c r="D19" s="36"/>
      <c r="E19" s="36"/>
      <c r="F19" s="37"/>
      <c r="G19" s="67"/>
      <c r="H19" s="67"/>
      <c r="I19" s="47"/>
      <c r="J19" s="47"/>
      <c r="K19" s="47"/>
      <c r="L19" s="47"/>
      <c r="M19" s="47"/>
      <c r="N19" s="47"/>
      <c r="O19" s="47"/>
      <c r="P19" s="47"/>
      <c r="Q19" s="46"/>
    </row>
    <row r="20" spans="1:17">
      <c r="A20" s="65"/>
      <c r="B20" s="66"/>
      <c r="C20" s="36"/>
      <c r="D20" s="36"/>
      <c r="E20" s="36"/>
      <c r="F20" s="37"/>
      <c r="G20" s="67"/>
      <c r="H20" s="67"/>
      <c r="I20" s="47"/>
      <c r="J20" s="47"/>
      <c r="K20" s="47"/>
      <c r="L20" s="47"/>
      <c r="M20" s="47"/>
      <c r="N20" s="47"/>
      <c r="O20" s="47"/>
      <c r="P20" s="47"/>
      <c r="Q20" s="46"/>
    </row>
    <row r="21" spans="1:17">
      <c r="A21" s="32"/>
      <c r="B21" s="32"/>
      <c r="C21" s="41"/>
      <c r="D21" s="41"/>
      <c r="E21" s="36"/>
      <c r="F21" s="37"/>
      <c r="G21" s="38"/>
      <c r="H21" s="38"/>
      <c r="I21" s="32"/>
      <c r="J21" s="32"/>
      <c r="K21" s="32"/>
      <c r="L21" s="32"/>
      <c r="M21" s="32"/>
      <c r="N21" s="32"/>
      <c r="O21" s="32"/>
      <c r="P21" s="32"/>
      <c r="Q21" s="33"/>
    </row>
    <row r="22" spans="1:17">
      <c r="A22" s="32"/>
      <c r="B22" s="32"/>
      <c r="C22" s="41"/>
      <c r="D22" s="41"/>
      <c r="E22" s="36"/>
      <c r="F22" s="37"/>
      <c r="G22" s="38"/>
      <c r="H22" s="38"/>
      <c r="I22" s="32"/>
      <c r="J22" s="32"/>
      <c r="K22" s="32"/>
      <c r="L22" s="32"/>
      <c r="M22" s="32"/>
      <c r="N22" s="32"/>
      <c r="O22" s="32"/>
      <c r="P22" s="32"/>
      <c r="Q22" s="33"/>
    </row>
    <row r="23" spans="1:17">
      <c r="A23" s="32"/>
      <c r="B23" s="32"/>
      <c r="C23" s="41"/>
      <c r="D23" s="41"/>
      <c r="E23" s="36"/>
      <c r="F23" s="37"/>
      <c r="G23" s="38"/>
      <c r="H23" s="38"/>
      <c r="I23" s="32"/>
      <c r="J23" s="32"/>
      <c r="K23" s="32"/>
      <c r="L23" s="32"/>
      <c r="M23" s="32"/>
      <c r="N23" s="32"/>
      <c r="O23" s="32"/>
      <c r="P23" s="32"/>
      <c r="Q23" s="33"/>
    </row>
    <row r="24" spans="1:17">
      <c r="A24" s="14"/>
      <c r="B24" s="22"/>
      <c r="C24" s="14" t="s">
        <v>4</v>
      </c>
      <c r="D24" s="14"/>
      <c r="E24" s="14"/>
      <c r="F24" s="14"/>
      <c r="G24" s="99" t="s">
        <v>14</v>
      </c>
      <c r="H24" s="99"/>
      <c r="I24" s="28"/>
      <c r="J24" s="28"/>
      <c r="K24" s="28"/>
      <c r="L24" s="28"/>
      <c r="M24" s="28"/>
      <c r="N24" s="28"/>
      <c r="O24" s="11"/>
      <c r="P24" s="11"/>
      <c r="Q24" s="14"/>
    </row>
    <row r="25" spans="1:17">
      <c r="A25" s="14"/>
      <c r="B25" s="22"/>
      <c r="C25" s="14" t="s">
        <v>12</v>
      </c>
      <c r="D25" s="14"/>
      <c r="E25" s="14"/>
      <c r="F25" s="14"/>
      <c r="G25" s="14"/>
      <c r="H25" s="14"/>
      <c r="I25" s="28"/>
      <c r="J25" s="28"/>
      <c r="K25" s="28"/>
      <c r="L25" s="28"/>
      <c r="M25" s="28"/>
      <c r="N25" s="28"/>
      <c r="O25" s="11"/>
      <c r="P25" s="11"/>
      <c r="Q25" s="14"/>
    </row>
    <row r="26" spans="1:17">
      <c r="A26" s="14"/>
      <c r="B26" s="22"/>
      <c r="C26" s="14"/>
      <c r="D26" s="14"/>
      <c r="E26" s="14"/>
      <c r="F26" s="14"/>
      <c r="G26" s="99"/>
      <c r="H26" s="99"/>
      <c r="I26" s="28"/>
      <c r="J26" s="28"/>
      <c r="K26" s="28"/>
      <c r="L26" s="28"/>
      <c r="M26" s="28"/>
      <c r="N26" s="28"/>
      <c r="O26" s="11"/>
      <c r="P26" s="11"/>
      <c r="Q26" s="14"/>
    </row>
    <row r="27" spans="1:17">
      <c r="A27" s="14"/>
      <c r="B27" s="22"/>
      <c r="C27" s="14"/>
      <c r="D27" s="14"/>
      <c r="E27" s="14"/>
      <c r="F27" s="14"/>
      <c r="G27" s="99"/>
      <c r="H27" s="99"/>
      <c r="I27" s="28"/>
      <c r="J27" s="28"/>
      <c r="K27" s="28"/>
      <c r="L27" s="28"/>
      <c r="M27" s="28"/>
      <c r="N27" s="28"/>
      <c r="O27" s="11"/>
      <c r="P27" s="11"/>
      <c r="Q27" s="14"/>
    </row>
    <row r="28" spans="1:17">
      <c r="A28" s="14"/>
      <c r="B28" s="22"/>
      <c r="C28" s="14"/>
      <c r="D28" s="14"/>
      <c r="E28" s="14"/>
      <c r="F28" s="14"/>
      <c r="G28" s="99"/>
      <c r="H28" s="99"/>
      <c r="I28" s="28"/>
      <c r="J28" s="28"/>
      <c r="K28" s="28"/>
      <c r="L28" s="28"/>
      <c r="M28" s="28"/>
      <c r="N28" s="28"/>
      <c r="O28" s="11"/>
      <c r="P28" s="11"/>
      <c r="Q28" s="14"/>
    </row>
    <row r="29" spans="1:17">
      <c r="A29" s="14"/>
      <c r="B29" s="22"/>
      <c r="C29" s="14"/>
      <c r="D29" s="14"/>
      <c r="E29" s="14"/>
      <c r="F29" s="14"/>
      <c r="G29" s="99"/>
      <c r="H29" s="99"/>
      <c r="I29" s="28"/>
      <c r="J29" s="28"/>
      <c r="K29" s="28"/>
      <c r="L29" s="28"/>
      <c r="M29" s="28"/>
      <c r="N29" s="28"/>
      <c r="O29" s="11"/>
      <c r="P29" s="11"/>
      <c r="Q29" s="14"/>
    </row>
    <row r="30" spans="1:17">
      <c r="A30" s="14"/>
      <c r="B30" s="22"/>
      <c r="C30" s="14"/>
      <c r="D30" s="14"/>
      <c r="E30" s="14"/>
      <c r="F30" s="14"/>
      <c r="G30" s="99"/>
      <c r="H30" s="99"/>
      <c r="I30" s="28"/>
      <c r="J30" s="28"/>
      <c r="K30" s="28"/>
      <c r="L30" s="28"/>
      <c r="M30" s="28"/>
      <c r="N30" s="28"/>
      <c r="O30" s="11"/>
      <c r="P30" s="11"/>
      <c r="Q30" s="14"/>
    </row>
    <row r="31" spans="1:17">
      <c r="A31" s="14"/>
      <c r="B31" s="22"/>
      <c r="C31" s="14"/>
      <c r="D31" s="14"/>
      <c r="E31" s="14"/>
      <c r="F31" s="14"/>
      <c r="G31" s="14"/>
      <c r="H31" s="14"/>
      <c r="I31" s="28"/>
      <c r="J31" s="28"/>
      <c r="K31" s="28"/>
      <c r="L31" s="28"/>
      <c r="M31" s="28"/>
      <c r="N31" s="28"/>
      <c r="O31" s="11"/>
      <c r="P31" s="11"/>
      <c r="Q31" s="14"/>
    </row>
  </sheetData>
  <sortState ref="A6:S15">
    <sortCondition descending="1" ref="O6:O15"/>
  </sortState>
  <mergeCells count="23">
    <mergeCell ref="H4:H5"/>
    <mergeCell ref="G30:H30"/>
    <mergeCell ref="G24:H24"/>
    <mergeCell ref="G26:H26"/>
    <mergeCell ref="G27:H27"/>
    <mergeCell ref="G28:H28"/>
    <mergeCell ref="G29:H29"/>
    <mergeCell ref="O4:O5"/>
    <mergeCell ref="P4:P5"/>
    <mergeCell ref="A3:F3"/>
    <mergeCell ref="A4:A5"/>
    <mergeCell ref="C4:C5"/>
    <mergeCell ref="D4:D5"/>
    <mergeCell ref="E4:E5"/>
    <mergeCell ref="F4:F5"/>
    <mergeCell ref="B4:B5"/>
    <mergeCell ref="I4:I5"/>
    <mergeCell ref="J4:J5"/>
    <mergeCell ref="K4:K5"/>
    <mergeCell ref="L4:L5"/>
    <mergeCell ref="M4:M5"/>
    <mergeCell ref="N4:N5"/>
    <mergeCell ref="G4:G5"/>
  </mergeCells>
  <pageMargins left="0.7" right="0.7" top="0.75" bottom="0.75" header="0.3" footer="0.3"/>
  <pageSetup paperSize="9" scale="72" fitToHeight="0" orientation="landscape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4"/>
  <sheetViews>
    <sheetView tabSelected="1" zoomScale="74" zoomScaleNormal="74" workbookViewId="0">
      <selection activeCell="O6" sqref="O6"/>
    </sheetView>
  </sheetViews>
  <sheetFormatPr defaultColWidth="9.140625" defaultRowHeight="15.75"/>
  <cols>
    <col min="1" max="1" width="4.85546875" style="10" customWidth="1"/>
    <col min="2" max="2" width="7.28515625" style="10" customWidth="1"/>
    <col min="3" max="3" width="16.42578125" style="10" customWidth="1"/>
    <col min="4" max="4" width="14.42578125" style="10" customWidth="1"/>
    <col min="5" max="5" width="19" style="10" customWidth="1"/>
    <col min="6" max="6" width="7.28515625" style="10" customWidth="1"/>
    <col min="7" max="7" width="40" style="10" customWidth="1"/>
    <col min="8" max="8" width="24.28515625" style="10" customWidth="1"/>
    <col min="9" max="15" width="5.7109375" style="10" customWidth="1"/>
    <col min="16" max="16" width="8.28515625" style="10" customWidth="1"/>
    <col min="17" max="17" width="13" style="10" customWidth="1"/>
    <col min="18" max="16384" width="9.140625" style="10"/>
  </cols>
  <sheetData>
    <row r="1" spans="1:19" ht="18" customHeight="1">
      <c r="A1" s="49" t="s">
        <v>18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9"/>
    </row>
    <row r="2" spans="1:19" ht="18" customHeight="1">
      <c r="A2" s="13" t="s">
        <v>10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2"/>
      <c r="R2" s="12"/>
    </row>
    <row r="3" spans="1:19" ht="18" customHeight="1">
      <c r="A3" s="50" t="s">
        <v>16</v>
      </c>
      <c r="B3" s="50"/>
      <c r="C3" s="51"/>
      <c r="D3" s="51"/>
      <c r="E3" s="51"/>
      <c r="F3" s="51"/>
      <c r="G3" s="13"/>
      <c r="H3" s="13"/>
      <c r="I3" s="13"/>
      <c r="J3" s="13"/>
      <c r="K3" s="13"/>
      <c r="L3" s="13"/>
      <c r="M3" s="13"/>
      <c r="N3" s="13"/>
      <c r="O3" s="13"/>
      <c r="P3" s="13"/>
      <c r="Q3" s="12"/>
      <c r="R3" s="12"/>
    </row>
    <row r="4" spans="1:19" ht="18" customHeight="1">
      <c r="A4" s="100" t="s">
        <v>0</v>
      </c>
      <c r="B4" s="102" t="s">
        <v>8</v>
      </c>
      <c r="C4" s="101" t="s">
        <v>5</v>
      </c>
      <c r="D4" s="101" t="s">
        <v>6</v>
      </c>
      <c r="E4" s="101" t="s">
        <v>7</v>
      </c>
      <c r="F4" s="100" t="s">
        <v>1</v>
      </c>
      <c r="G4" s="101" t="s">
        <v>2</v>
      </c>
      <c r="H4" s="101" t="s">
        <v>3</v>
      </c>
      <c r="I4" s="104">
        <v>1</v>
      </c>
      <c r="J4" s="104">
        <v>2</v>
      </c>
      <c r="K4" s="104">
        <v>3</v>
      </c>
      <c r="L4" s="104">
        <v>4</v>
      </c>
      <c r="M4" s="104">
        <v>5</v>
      </c>
      <c r="N4" s="104">
        <v>6</v>
      </c>
      <c r="O4" s="104">
        <v>7</v>
      </c>
      <c r="P4" s="106" t="s">
        <v>190</v>
      </c>
      <c r="Q4" s="106" t="s">
        <v>9</v>
      </c>
      <c r="R4" s="12"/>
    </row>
    <row r="5" spans="1:19" ht="43.5" customHeight="1">
      <c r="A5" s="100"/>
      <c r="B5" s="103"/>
      <c r="C5" s="101"/>
      <c r="D5" s="101"/>
      <c r="E5" s="101"/>
      <c r="F5" s="100"/>
      <c r="G5" s="101"/>
      <c r="H5" s="101"/>
      <c r="I5" s="105"/>
      <c r="J5" s="105"/>
      <c r="K5" s="105"/>
      <c r="L5" s="105"/>
      <c r="M5" s="105"/>
      <c r="N5" s="105"/>
      <c r="O5" s="105"/>
      <c r="P5" s="107"/>
      <c r="Q5" s="106"/>
      <c r="R5" s="12"/>
    </row>
    <row r="6" spans="1:19" ht="18" customHeight="1">
      <c r="A6" s="52">
        <v>1</v>
      </c>
      <c r="B6" s="72" t="s">
        <v>180</v>
      </c>
      <c r="C6" s="56" t="s">
        <v>123</v>
      </c>
      <c r="D6" s="56" t="s">
        <v>124</v>
      </c>
      <c r="E6" s="56" t="s">
        <v>125</v>
      </c>
      <c r="F6" s="56">
        <v>11</v>
      </c>
      <c r="G6" s="55" t="s">
        <v>126</v>
      </c>
      <c r="H6" s="55" t="s">
        <v>31</v>
      </c>
      <c r="I6" s="76">
        <v>15</v>
      </c>
      <c r="J6" s="77">
        <v>13</v>
      </c>
      <c r="K6" s="77">
        <v>48</v>
      </c>
      <c r="L6" s="77">
        <v>20</v>
      </c>
      <c r="M6" s="77">
        <v>30</v>
      </c>
      <c r="N6" s="77">
        <v>13</v>
      </c>
      <c r="O6" s="77">
        <v>32</v>
      </c>
      <c r="P6" s="77">
        <v>171</v>
      </c>
      <c r="Q6" s="78" t="s">
        <v>192</v>
      </c>
      <c r="R6" s="12"/>
    </row>
    <row r="7" spans="1:19" ht="21" customHeight="1">
      <c r="A7" s="52">
        <v>2</v>
      </c>
      <c r="B7" s="72" t="s">
        <v>177</v>
      </c>
      <c r="C7" s="56" t="s">
        <v>115</v>
      </c>
      <c r="D7" s="56" t="s">
        <v>71</v>
      </c>
      <c r="E7" s="56" t="s">
        <v>51</v>
      </c>
      <c r="F7" s="56">
        <v>11</v>
      </c>
      <c r="G7" s="55" t="s">
        <v>81</v>
      </c>
      <c r="H7" s="55" t="s">
        <v>31</v>
      </c>
      <c r="I7" s="76">
        <v>14</v>
      </c>
      <c r="J7" s="77">
        <v>13</v>
      </c>
      <c r="K7" s="77">
        <v>40</v>
      </c>
      <c r="L7" s="77">
        <v>16</v>
      </c>
      <c r="M7" s="77">
        <v>26</v>
      </c>
      <c r="N7" s="77">
        <v>14</v>
      </c>
      <c r="O7" s="77">
        <v>36</v>
      </c>
      <c r="P7" s="77">
        <v>159</v>
      </c>
      <c r="Q7" s="78" t="s">
        <v>193</v>
      </c>
      <c r="R7" s="12"/>
    </row>
    <row r="8" spans="1:19" ht="18" customHeight="1">
      <c r="A8" s="52">
        <v>3</v>
      </c>
      <c r="B8" s="72" t="s">
        <v>175</v>
      </c>
      <c r="C8" s="56" t="s">
        <v>111</v>
      </c>
      <c r="D8" s="56" t="s">
        <v>38</v>
      </c>
      <c r="E8" s="56" t="s">
        <v>68</v>
      </c>
      <c r="F8" s="56">
        <v>11</v>
      </c>
      <c r="G8" s="55" t="s">
        <v>112</v>
      </c>
      <c r="H8" s="55" t="s">
        <v>31</v>
      </c>
      <c r="I8" s="76">
        <v>17</v>
      </c>
      <c r="J8" s="77">
        <v>15</v>
      </c>
      <c r="K8" s="77">
        <v>47</v>
      </c>
      <c r="L8" s="77">
        <v>13</v>
      </c>
      <c r="M8" s="77">
        <v>20</v>
      </c>
      <c r="N8" s="77">
        <v>10</v>
      </c>
      <c r="O8" s="77">
        <v>25</v>
      </c>
      <c r="P8" s="77">
        <v>147</v>
      </c>
      <c r="Q8" s="78" t="s">
        <v>193</v>
      </c>
      <c r="R8" s="12"/>
    </row>
    <row r="9" spans="1:19" ht="18" customHeight="1">
      <c r="A9" s="52">
        <v>4</v>
      </c>
      <c r="B9" s="72" t="s">
        <v>186</v>
      </c>
      <c r="C9" s="34" t="s">
        <v>142</v>
      </c>
      <c r="D9" s="34" t="s">
        <v>143</v>
      </c>
      <c r="E9" s="34" t="s">
        <v>144</v>
      </c>
      <c r="F9" s="34">
        <v>11</v>
      </c>
      <c r="G9" s="55" t="s">
        <v>64</v>
      </c>
      <c r="H9" s="55" t="s">
        <v>31</v>
      </c>
      <c r="I9" s="76">
        <v>19</v>
      </c>
      <c r="J9" s="77">
        <v>14</v>
      </c>
      <c r="K9" s="77">
        <v>48</v>
      </c>
      <c r="L9" s="77">
        <v>12</v>
      </c>
      <c r="M9" s="77">
        <v>17</v>
      </c>
      <c r="N9" s="77">
        <v>11</v>
      </c>
      <c r="O9" s="77">
        <v>23</v>
      </c>
      <c r="P9" s="77">
        <v>144</v>
      </c>
      <c r="Q9" s="78" t="s">
        <v>193</v>
      </c>
      <c r="R9" s="13"/>
      <c r="S9" s="15"/>
    </row>
    <row r="10" spans="1:19" ht="18" customHeight="1">
      <c r="A10" s="52">
        <v>5</v>
      </c>
      <c r="B10" s="53" t="s">
        <v>173</v>
      </c>
      <c r="C10" s="59" t="s">
        <v>105</v>
      </c>
      <c r="D10" s="59" t="s">
        <v>106</v>
      </c>
      <c r="E10" s="59" t="s">
        <v>75</v>
      </c>
      <c r="F10" s="57">
        <v>11</v>
      </c>
      <c r="G10" s="54" t="s">
        <v>47</v>
      </c>
      <c r="H10" s="55" t="s">
        <v>48</v>
      </c>
      <c r="I10" s="77">
        <v>14</v>
      </c>
      <c r="J10" s="77">
        <v>12</v>
      </c>
      <c r="K10" s="77">
        <v>47</v>
      </c>
      <c r="L10" s="77">
        <v>15</v>
      </c>
      <c r="M10" s="77">
        <v>3</v>
      </c>
      <c r="N10" s="77">
        <v>7</v>
      </c>
      <c r="O10" s="77">
        <v>31</v>
      </c>
      <c r="P10" s="77">
        <v>129</v>
      </c>
      <c r="Q10" s="78"/>
      <c r="R10" s="12"/>
    </row>
    <row r="11" spans="1:19" ht="18" customHeight="1">
      <c r="A11" s="52">
        <v>6</v>
      </c>
      <c r="B11" s="72" t="s">
        <v>174</v>
      </c>
      <c r="C11" s="59" t="s">
        <v>107</v>
      </c>
      <c r="D11" s="59" t="s">
        <v>108</v>
      </c>
      <c r="E11" s="59" t="s">
        <v>109</v>
      </c>
      <c r="F11" s="57">
        <v>11</v>
      </c>
      <c r="G11" s="55" t="s">
        <v>110</v>
      </c>
      <c r="H11" s="55" t="s">
        <v>48</v>
      </c>
      <c r="I11" s="76">
        <v>12</v>
      </c>
      <c r="J11" s="77">
        <v>15</v>
      </c>
      <c r="K11" s="77">
        <v>47</v>
      </c>
      <c r="L11" s="77">
        <v>16</v>
      </c>
      <c r="M11" s="77">
        <v>6</v>
      </c>
      <c r="N11" s="77">
        <v>10</v>
      </c>
      <c r="O11" s="77">
        <v>18</v>
      </c>
      <c r="P11" s="77">
        <v>124</v>
      </c>
      <c r="Q11" s="78"/>
      <c r="R11" s="12"/>
    </row>
    <row r="12" spans="1:19" ht="21.75" customHeight="1">
      <c r="A12" s="52">
        <v>7</v>
      </c>
      <c r="B12" s="72" t="s">
        <v>178</v>
      </c>
      <c r="C12" s="56" t="s">
        <v>116</v>
      </c>
      <c r="D12" s="56" t="s">
        <v>117</v>
      </c>
      <c r="E12" s="56" t="s">
        <v>34</v>
      </c>
      <c r="F12" s="56">
        <v>11</v>
      </c>
      <c r="G12" s="55" t="s">
        <v>87</v>
      </c>
      <c r="H12" s="55" t="s">
        <v>88</v>
      </c>
      <c r="I12" s="76">
        <v>17</v>
      </c>
      <c r="J12" s="77">
        <v>10</v>
      </c>
      <c r="K12" s="77">
        <v>48</v>
      </c>
      <c r="L12" s="77">
        <v>16</v>
      </c>
      <c r="M12" s="77">
        <v>0</v>
      </c>
      <c r="N12" s="77">
        <v>11</v>
      </c>
      <c r="O12" s="77">
        <v>22</v>
      </c>
      <c r="P12" s="77">
        <v>124</v>
      </c>
      <c r="Q12" s="78"/>
      <c r="R12" s="12"/>
    </row>
    <row r="13" spans="1:19" ht="18" customHeight="1">
      <c r="A13" s="52">
        <v>8</v>
      </c>
      <c r="B13" s="72" t="s">
        <v>187</v>
      </c>
      <c r="C13" s="34" t="s">
        <v>145</v>
      </c>
      <c r="D13" s="34" t="s">
        <v>146</v>
      </c>
      <c r="E13" s="34" t="s">
        <v>109</v>
      </c>
      <c r="F13" s="34">
        <v>11</v>
      </c>
      <c r="G13" s="55" t="s">
        <v>81</v>
      </c>
      <c r="H13" s="55" t="s">
        <v>31</v>
      </c>
      <c r="I13" s="76">
        <v>18</v>
      </c>
      <c r="J13" s="77">
        <v>15</v>
      </c>
      <c r="K13" s="77">
        <v>43</v>
      </c>
      <c r="L13" s="77">
        <v>14</v>
      </c>
      <c r="M13" s="77">
        <v>5</v>
      </c>
      <c r="N13" s="77">
        <v>10</v>
      </c>
      <c r="O13" s="77">
        <v>19</v>
      </c>
      <c r="P13" s="77">
        <v>124</v>
      </c>
      <c r="Q13" s="78"/>
      <c r="R13" s="13"/>
      <c r="S13" s="15"/>
    </row>
    <row r="14" spans="1:19" ht="18" customHeight="1">
      <c r="A14" s="52">
        <v>9</v>
      </c>
      <c r="B14" s="72" t="s">
        <v>181</v>
      </c>
      <c r="C14" s="57" t="s">
        <v>127</v>
      </c>
      <c r="D14" s="57" t="s">
        <v>128</v>
      </c>
      <c r="E14" s="57" t="s">
        <v>26</v>
      </c>
      <c r="F14" s="57">
        <v>11</v>
      </c>
      <c r="G14" s="54" t="s">
        <v>35</v>
      </c>
      <c r="H14" s="54" t="s">
        <v>36</v>
      </c>
      <c r="I14" s="79">
        <v>13</v>
      </c>
      <c r="J14" s="78">
        <v>4</v>
      </c>
      <c r="K14" s="78">
        <v>48</v>
      </c>
      <c r="L14" s="78">
        <v>12</v>
      </c>
      <c r="M14" s="78">
        <v>12</v>
      </c>
      <c r="N14" s="78">
        <v>10</v>
      </c>
      <c r="O14" s="78">
        <v>20</v>
      </c>
      <c r="P14" s="78">
        <v>119</v>
      </c>
      <c r="Q14" s="78"/>
      <c r="R14" s="12"/>
    </row>
    <row r="15" spans="1:19" ht="16.5" customHeight="1">
      <c r="A15" s="52">
        <v>10</v>
      </c>
      <c r="B15" s="72" t="s">
        <v>183</v>
      </c>
      <c r="C15" s="59" t="s">
        <v>134</v>
      </c>
      <c r="D15" s="59" t="s">
        <v>33</v>
      </c>
      <c r="E15" s="59" t="s">
        <v>21</v>
      </c>
      <c r="F15" s="57">
        <v>11</v>
      </c>
      <c r="G15" s="54" t="s">
        <v>135</v>
      </c>
      <c r="H15" s="55" t="s">
        <v>88</v>
      </c>
      <c r="I15" s="76">
        <v>11</v>
      </c>
      <c r="J15" s="77">
        <v>8</v>
      </c>
      <c r="K15" s="77">
        <v>45</v>
      </c>
      <c r="L15" s="77">
        <v>13</v>
      </c>
      <c r="M15" s="77">
        <v>12</v>
      </c>
      <c r="N15" s="77">
        <v>8</v>
      </c>
      <c r="O15" s="77">
        <v>21</v>
      </c>
      <c r="P15" s="77">
        <v>118</v>
      </c>
      <c r="Q15" s="78"/>
      <c r="R15" s="13"/>
      <c r="S15" s="15"/>
    </row>
    <row r="16" spans="1:19" ht="16.5" customHeight="1">
      <c r="A16" s="52">
        <v>11</v>
      </c>
      <c r="B16" s="72" t="s">
        <v>184</v>
      </c>
      <c r="C16" s="59" t="s">
        <v>136</v>
      </c>
      <c r="D16" s="59" t="s">
        <v>106</v>
      </c>
      <c r="E16" s="59" t="s">
        <v>137</v>
      </c>
      <c r="F16" s="57">
        <v>11</v>
      </c>
      <c r="G16" s="55" t="s">
        <v>100</v>
      </c>
      <c r="H16" s="55" t="s">
        <v>48</v>
      </c>
      <c r="I16" s="76">
        <v>12</v>
      </c>
      <c r="J16" s="77">
        <v>15</v>
      </c>
      <c r="K16" s="77">
        <v>48</v>
      </c>
      <c r="L16" s="77">
        <v>14</v>
      </c>
      <c r="M16" s="77">
        <v>1</v>
      </c>
      <c r="N16" s="77">
        <v>9</v>
      </c>
      <c r="O16" s="77">
        <v>17</v>
      </c>
      <c r="P16" s="77">
        <v>116</v>
      </c>
      <c r="Q16" s="78"/>
      <c r="R16" s="13"/>
      <c r="S16" s="15"/>
    </row>
    <row r="17" spans="1:19" ht="16.5" customHeight="1">
      <c r="A17" s="52">
        <v>12</v>
      </c>
      <c r="B17" s="72" t="s">
        <v>176</v>
      </c>
      <c r="C17" s="54" t="s">
        <v>113</v>
      </c>
      <c r="D17" s="54" t="s">
        <v>114</v>
      </c>
      <c r="E17" s="54" t="s">
        <v>51</v>
      </c>
      <c r="F17" s="55">
        <v>11</v>
      </c>
      <c r="G17" s="55" t="s">
        <v>22</v>
      </c>
      <c r="H17" s="55" t="s">
        <v>23</v>
      </c>
      <c r="I17" s="76">
        <v>10</v>
      </c>
      <c r="J17" s="77">
        <v>15</v>
      </c>
      <c r="K17" s="77">
        <v>47</v>
      </c>
      <c r="L17" s="77">
        <v>11</v>
      </c>
      <c r="M17" s="77">
        <v>2</v>
      </c>
      <c r="N17" s="77">
        <v>7</v>
      </c>
      <c r="O17" s="77">
        <v>8</v>
      </c>
      <c r="P17" s="77">
        <v>100</v>
      </c>
      <c r="Q17" s="78"/>
      <c r="R17" s="12"/>
    </row>
    <row r="18" spans="1:19" ht="16.5" customHeight="1">
      <c r="A18" s="52">
        <v>13</v>
      </c>
      <c r="B18" s="72" t="s">
        <v>185</v>
      </c>
      <c r="C18" s="55" t="s">
        <v>138</v>
      </c>
      <c r="D18" s="55" t="s">
        <v>139</v>
      </c>
      <c r="E18" s="55" t="s">
        <v>140</v>
      </c>
      <c r="F18" s="55">
        <v>11</v>
      </c>
      <c r="G18" s="54" t="s">
        <v>141</v>
      </c>
      <c r="H18" s="55" t="s">
        <v>40</v>
      </c>
      <c r="I18" s="76">
        <v>12</v>
      </c>
      <c r="J18" s="77">
        <v>5</v>
      </c>
      <c r="K18" s="77">
        <v>35</v>
      </c>
      <c r="L18" s="77">
        <v>6</v>
      </c>
      <c r="M18" s="77">
        <v>1</v>
      </c>
      <c r="N18" s="77">
        <v>5</v>
      </c>
      <c r="O18" s="77">
        <v>24</v>
      </c>
      <c r="P18" s="77">
        <v>83</v>
      </c>
      <c r="Q18" s="78"/>
      <c r="R18" s="13"/>
      <c r="S18" s="15"/>
    </row>
    <row r="19" spans="1:19" ht="16.5" customHeight="1">
      <c r="A19" s="52">
        <v>14</v>
      </c>
      <c r="B19" s="72" t="s">
        <v>179</v>
      </c>
      <c r="C19" s="55" t="s">
        <v>118</v>
      </c>
      <c r="D19" s="55" t="s">
        <v>119</v>
      </c>
      <c r="E19" s="55" t="s">
        <v>120</v>
      </c>
      <c r="F19" s="55">
        <v>11</v>
      </c>
      <c r="G19" s="54" t="s">
        <v>121</v>
      </c>
      <c r="H19" s="54" t="s">
        <v>122</v>
      </c>
      <c r="I19" s="76">
        <v>13</v>
      </c>
      <c r="J19" s="77">
        <v>9</v>
      </c>
      <c r="K19" s="77">
        <v>33</v>
      </c>
      <c r="L19" s="77">
        <v>11</v>
      </c>
      <c r="M19" s="77">
        <v>1</v>
      </c>
      <c r="N19" s="77">
        <v>5</v>
      </c>
      <c r="O19" s="77">
        <v>9</v>
      </c>
      <c r="P19" s="77">
        <v>81</v>
      </c>
      <c r="Q19" s="78"/>
      <c r="R19" s="12"/>
    </row>
    <row r="20" spans="1:19" ht="16.5" customHeight="1">
      <c r="A20" s="52">
        <v>15</v>
      </c>
      <c r="B20" s="72" t="s">
        <v>182</v>
      </c>
      <c r="C20" s="69" t="s">
        <v>129</v>
      </c>
      <c r="D20" s="69" t="s">
        <v>130</v>
      </c>
      <c r="E20" s="34" t="s">
        <v>131</v>
      </c>
      <c r="F20" s="70">
        <v>11</v>
      </c>
      <c r="G20" s="54" t="s">
        <v>132</v>
      </c>
      <c r="H20" s="54" t="s">
        <v>133</v>
      </c>
      <c r="I20" s="76" t="s">
        <v>188</v>
      </c>
      <c r="J20" s="77"/>
      <c r="K20" s="77"/>
      <c r="L20" s="77"/>
      <c r="M20" s="77"/>
      <c r="N20" s="77"/>
      <c r="O20" s="77"/>
      <c r="P20" s="77"/>
      <c r="Q20" s="78"/>
      <c r="R20" s="13"/>
      <c r="S20" s="15"/>
    </row>
    <row r="21" spans="1:19">
      <c r="A21" s="14"/>
      <c r="B21" s="22"/>
      <c r="C21" s="14"/>
      <c r="D21" s="14"/>
      <c r="E21" s="14"/>
      <c r="F21" s="14"/>
      <c r="G21" s="99"/>
      <c r="H21" s="99"/>
      <c r="I21" s="28"/>
      <c r="J21" s="28"/>
      <c r="K21" s="28"/>
      <c r="L21" s="28"/>
      <c r="M21" s="28"/>
      <c r="N21" s="28"/>
      <c r="O21" s="28"/>
      <c r="P21" s="44"/>
      <c r="Q21" s="11"/>
      <c r="R21" s="14"/>
    </row>
    <row r="22" spans="1:19">
      <c r="A22" s="14"/>
      <c r="B22" s="22"/>
      <c r="C22" s="30" t="s">
        <v>4</v>
      </c>
      <c r="D22" s="30"/>
      <c r="E22" s="30"/>
      <c r="F22" s="30"/>
      <c r="G22" s="88" t="s">
        <v>13</v>
      </c>
      <c r="H22" s="88"/>
      <c r="I22" s="28"/>
      <c r="J22" s="28"/>
      <c r="K22" s="28"/>
      <c r="L22" s="28"/>
      <c r="M22" s="28"/>
      <c r="N22" s="28"/>
      <c r="O22" s="28"/>
      <c r="P22" s="44"/>
      <c r="Q22" s="11"/>
      <c r="R22" s="14"/>
    </row>
    <row r="23" spans="1:19">
      <c r="A23" s="14"/>
      <c r="B23" s="22"/>
      <c r="C23" s="30" t="s">
        <v>12</v>
      </c>
      <c r="D23" s="30"/>
      <c r="E23" s="30"/>
      <c r="F23" s="30"/>
      <c r="G23" s="30"/>
      <c r="H23" s="30"/>
      <c r="I23" s="28"/>
      <c r="J23" s="28"/>
      <c r="K23" s="28"/>
      <c r="L23" s="28"/>
      <c r="M23" s="28"/>
      <c r="N23" s="28"/>
      <c r="O23" s="28"/>
      <c r="P23" s="44"/>
      <c r="Q23" s="11"/>
      <c r="R23" s="14"/>
    </row>
    <row r="24" spans="1:19">
      <c r="A24" s="14"/>
      <c r="B24" s="22"/>
      <c r="C24" s="14"/>
      <c r="D24" s="14"/>
      <c r="E24" s="14"/>
      <c r="F24" s="14"/>
      <c r="G24" s="14"/>
      <c r="H24" s="14"/>
      <c r="I24" s="28"/>
      <c r="J24" s="28"/>
      <c r="K24" s="28"/>
      <c r="L24" s="28"/>
      <c r="M24" s="28"/>
      <c r="N24" s="28"/>
      <c r="O24" s="28"/>
      <c r="P24" s="44"/>
      <c r="Q24" s="11"/>
      <c r="R24" s="14"/>
    </row>
  </sheetData>
  <sortState ref="A6:S20">
    <sortCondition descending="1" ref="P6:P20"/>
  </sortState>
  <mergeCells count="19">
    <mergeCell ref="I4:I5"/>
    <mergeCell ref="G4:G5"/>
    <mergeCell ref="H4:H5"/>
    <mergeCell ref="P4:P5"/>
    <mergeCell ref="Q4:Q5"/>
    <mergeCell ref="N4:N5"/>
    <mergeCell ref="O4:O5"/>
    <mergeCell ref="M4:M5"/>
    <mergeCell ref="L4:L5"/>
    <mergeCell ref="K4:K5"/>
    <mergeCell ref="J4:J5"/>
    <mergeCell ref="G21:H21"/>
    <mergeCell ref="G22:H22"/>
    <mergeCell ref="A4:A5"/>
    <mergeCell ref="C4:C5"/>
    <mergeCell ref="D4:D5"/>
    <mergeCell ref="E4:E5"/>
    <mergeCell ref="F4:F5"/>
    <mergeCell ref="B4:B5"/>
  </mergeCells>
  <pageMargins left="0.7" right="0.7" top="0.75" bottom="0.75" header="0.3" footer="0.3"/>
  <pageSetup paperSize="9" scale="5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9 кл</vt:lpstr>
      <vt:lpstr>10 кл</vt:lpstr>
      <vt:lpstr>11 кл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2020-02-05T06:37:58Z</dcterms:modified>
</cp:coreProperties>
</file>