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610" windowHeight="9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42" i="1"/>
  <c r="M6"/>
  <c r="M23"/>
  <c r="M28"/>
  <c r="M7"/>
  <c r="M21"/>
  <c r="M8"/>
  <c r="M29"/>
  <c r="M19"/>
  <c r="M11"/>
  <c r="M12"/>
  <c r="M16"/>
  <c r="M17"/>
  <c r="M10"/>
  <c r="M37"/>
  <c r="M20"/>
  <c r="M27"/>
  <c r="M13"/>
  <c r="M26"/>
  <c r="M31"/>
  <c r="M15"/>
  <c r="M50"/>
  <c r="M34"/>
  <c r="M14"/>
  <c r="M51"/>
  <c r="M52"/>
  <c r="M18"/>
  <c r="M55"/>
  <c r="M39"/>
  <c r="M32"/>
  <c r="M24"/>
  <c r="M56"/>
  <c r="M46"/>
  <c r="M22"/>
  <c r="M38"/>
  <c r="M43"/>
  <c r="M25"/>
  <c r="M36"/>
  <c r="M44"/>
  <c r="M30"/>
  <c r="M9"/>
  <c r="M45"/>
  <c r="M33"/>
  <c r="M40"/>
  <c r="M41"/>
  <c r="M47"/>
  <c r="M35"/>
  <c r="M49"/>
  <c r="M54"/>
  <c r="M53"/>
  <c r="M48"/>
</calcChain>
</file>

<file path=xl/sharedStrings.xml><?xml version="1.0" encoding="utf-8"?>
<sst xmlns="http://schemas.openxmlformats.org/spreadsheetml/2006/main" count="285" uniqueCount="183">
  <si>
    <t>№</t>
  </si>
  <si>
    <t>Фамилия</t>
  </si>
  <si>
    <t>Имя</t>
  </si>
  <si>
    <t>Отчество</t>
  </si>
  <si>
    <t>Класс</t>
  </si>
  <si>
    <t>Образовательное учреждение</t>
  </si>
  <si>
    <t>Район</t>
  </si>
  <si>
    <t>шифр</t>
  </si>
  <si>
    <t>1тур</t>
  </si>
  <si>
    <t>2 тур</t>
  </si>
  <si>
    <t>рейтинг</t>
  </si>
  <si>
    <t>тип диплома</t>
  </si>
  <si>
    <t>Евгеньевич</t>
  </si>
  <si>
    <t>Егор</t>
  </si>
  <si>
    <t>МБОУ "Гимназия №22"</t>
  </si>
  <si>
    <t>г.Барнаул</t>
  </si>
  <si>
    <t>Юлия</t>
  </si>
  <si>
    <t>Елизавета</t>
  </si>
  <si>
    <t>Гудков</t>
  </si>
  <si>
    <t>МБОУ "СОШ №55"</t>
  </si>
  <si>
    <t>Арасланова</t>
  </si>
  <si>
    <t>Екатерина</t>
  </si>
  <si>
    <t>Евгеньевна</t>
  </si>
  <si>
    <t>МБОУ "Гимназия №69"</t>
  </si>
  <si>
    <t>Анна</t>
  </si>
  <si>
    <t>Ганага</t>
  </si>
  <si>
    <t>МБОУ "Лицей №112"</t>
  </si>
  <si>
    <t>Маргарита</t>
  </si>
  <si>
    <t>Товстик</t>
  </si>
  <si>
    <t>Светлана</t>
  </si>
  <si>
    <t>г.Рубцовск</t>
  </si>
  <si>
    <t>Денис</t>
  </si>
  <si>
    <t>Сергеевич</t>
  </si>
  <si>
    <t>МБОУ "Лицей №101"</t>
  </si>
  <si>
    <t>Беседин</t>
  </si>
  <si>
    <t>Илья</t>
  </si>
  <si>
    <t>Александр</t>
  </si>
  <si>
    <t>Андреевич</t>
  </si>
  <si>
    <t>Алексеевна</t>
  </si>
  <si>
    <t>МБОУ "Гимназия №85"</t>
  </si>
  <si>
    <t>Павлович</t>
  </si>
  <si>
    <t>МБОУ "Лицей №124"</t>
  </si>
  <si>
    <t>Шаманская</t>
  </si>
  <si>
    <t>Софья</t>
  </si>
  <si>
    <t>Дарья</t>
  </si>
  <si>
    <t>Любовь</t>
  </si>
  <si>
    <t>Антохова</t>
  </si>
  <si>
    <t>Арина</t>
  </si>
  <si>
    <t>МБОУ "Лицей №129"</t>
  </si>
  <si>
    <t>Мария</t>
  </si>
  <si>
    <t>Владимировна</t>
  </si>
  <si>
    <t>МБОУ "Гимназия №123"</t>
  </si>
  <si>
    <t>Елена</t>
  </si>
  <si>
    <t>Александрович</t>
  </si>
  <si>
    <t>Василенко</t>
  </si>
  <si>
    <t>Дмитрий</t>
  </si>
  <si>
    <t>Ольга</t>
  </si>
  <si>
    <t>Олеговна</t>
  </si>
  <si>
    <t>Анастасия</t>
  </si>
  <si>
    <t>Алексей</t>
  </si>
  <si>
    <t>МБОУ "Краснощековская СОШ №1"</t>
  </si>
  <si>
    <t xml:space="preserve">Краснощековский </t>
  </si>
  <si>
    <t>Попова</t>
  </si>
  <si>
    <t>МБОУ "Гимназия №2"</t>
  </si>
  <si>
    <t>Михайловна</t>
  </si>
  <si>
    <t>Бердникова</t>
  </si>
  <si>
    <t>Кухарева</t>
  </si>
  <si>
    <t>МБОУ "СОШ №62"</t>
  </si>
  <si>
    <t>Председатель жюри: _______________/_______________</t>
  </si>
  <si>
    <t xml:space="preserve">Результаты  регионального этапа Всероссийской олимпиады школьников 2015-2016гг.  по английскому языку </t>
  </si>
  <si>
    <t>дата проведения: 19,20 января 2016 г.</t>
  </si>
  <si>
    <t xml:space="preserve">Юдин </t>
  </si>
  <si>
    <t>МБОУ "СОШ №114"</t>
  </si>
  <si>
    <t xml:space="preserve">Иванов </t>
  </si>
  <si>
    <t xml:space="preserve">Сибуль </t>
  </si>
  <si>
    <t>Дарина</t>
  </si>
  <si>
    <t>Жданова</t>
  </si>
  <si>
    <t>Оксана</t>
  </si>
  <si>
    <t>МБОУ "Гимназия №3"</t>
  </si>
  <si>
    <t>КГБОУ "Бийский лицей -интернат Алтайского края"</t>
  </si>
  <si>
    <t>Поваляев</t>
  </si>
  <si>
    <t>Владиславович</t>
  </si>
  <si>
    <t>Атабаева</t>
  </si>
  <si>
    <t>МБОУ "Гимназия №42</t>
  </si>
  <si>
    <t xml:space="preserve">Валова </t>
  </si>
  <si>
    <t>Никита</t>
  </si>
  <si>
    <t xml:space="preserve">г.Бийск  </t>
  </si>
  <si>
    <t>Никитанова</t>
  </si>
  <si>
    <t>КГБОУ "Бийский  лицей-интернат Алтайского края"</t>
  </si>
  <si>
    <t>Качесов</t>
  </si>
  <si>
    <t>Данил</t>
  </si>
  <si>
    <t xml:space="preserve">МБОУ "Лицей" </t>
  </si>
  <si>
    <t>г.Алейск</t>
  </si>
  <si>
    <t>Ложкин</t>
  </si>
  <si>
    <t>МБОУ "СОШ №49"</t>
  </si>
  <si>
    <t>Семёнов</t>
  </si>
  <si>
    <t>Семён</t>
  </si>
  <si>
    <t>ЧОУ "Гуляевская гимназия"</t>
  </si>
  <si>
    <t>Селиванова</t>
  </si>
  <si>
    <t>Алёна</t>
  </si>
  <si>
    <t>МБОУ "СОШ №89"</t>
  </si>
  <si>
    <t xml:space="preserve">Заворотний </t>
  </si>
  <si>
    <t>Удоденко</t>
  </si>
  <si>
    <t>МБОУ "Гимназия №42"</t>
  </si>
  <si>
    <t>Константиновна</t>
  </si>
  <si>
    <t>Вязников</t>
  </si>
  <si>
    <t>Иван</t>
  </si>
  <si>
    <t>МБОУ" Гимназия №3"</t>
  </si>
  <si>
    <t>Стихарева</t>
  </si>
  <si>
    <t>Эдуардовна</t>
  </si>
  <si>
    <t>МБОУ "СОШ №15"</t>
  </si>
  <si>
    <t xml:space="preserve">г.Заринск </t>
  </si>
  <si>
    <t xml:space="preserve">Чечулина </t>
  </si>
  <si>
    <t xml:space="preserve">Анастасия </t>
  </si>
  <si>
    <t>Брусенцева</t>
  </si>
  <si>
    <t>Наталья</t>
  </si>
  <si>
    <t>Анатольевна</t>
  </si>
  <si>
    <t xml:space="preserve">Курганская </t>
  </si>
  <si>
    <t xml:space="preserve">Шмакова </t>
  </si>
  <si>
    <t>Искакова</t>
  </si>
  <si>
    <t xml:space="preserve">Берьянов </t>
  </si>
  <si>
    <t>Максим</t>
  </si>
  <si>
    <t>МБОУ "Гимназия №1"</t>
  </si>
  <si>
    <t xml:space="preserve">Сорокина </t>
  </si>
  <si>
    <t xml:space="preserve">Котельникова </t>
  </si>
  <si>
    <t xml:space="preserve">Анна </t>
  </si>
  <si>
    <t>Лысенко</t>
  </si>
  <si>
    <t>Полина</t>
  </si>
  <si>
    <t>Кищук</t>
  </si>
  <si>
    <t>Ярослава</t>
  </si>
  <si>
    <t xml:space="preserve"> КГБОУ "Бийский лицей-интернат Алтайского края"</t>
  </si>
  <si>
    <t>Шляпужникова</t>
  </si>
  <si>
    <t>МБОУ Гимназия "Планета Детства"</t>
  </si>
  <si>
    <t>Кондратенко</t>
  </si>
  <si>
    <t>Николай</t>
  </si>
  <si>
    <t>МБОУ "СОШ №113"</t>
  </si>
  <si>
    <t>Либерман</t>
  </si>
  <si>
    <t>Валерия</t>
  </si>
  <si>
    <t>Кривонос</t>
  </si>
  <si>
    <t>Денисович</t>
  </si>
  <si>
    <t>ЧОУ «Барнаульская классическая школа»</t>
  </si>
  <si>
    <t>Шевлякова</t>
  </si>
  <si>
    <t xml:space="preserve">Шмидт </t>
  </si>
  <si>
    <t>КГБОУ "АКПЛ"</t>
  </si>
  <si>
    <t>Мельников</t>
  </si>
  <si>
    <t>Нижельский</t>
  </si>
  <si>
    <t>Остап</t>
  </si>
  <si>
    <t>Плетнёв</t>
  </si>
  <si>
    <t>Сергей</t>
  </si>
  <si>
    <t>МБОУ "Гимназия №45"</t>
  </si>
  <si>
    <t xml:space="preserve">Зиновьева </t>
  </si>
  <si>
    <t>Кременских</t>
  </si>
  <si>
    <t>Валентина</t>
  </si>
  <si>
    <t>Иосифовна</t>
  </si>
  <si>
    <t>Наточий</t>
  </si>
  <si>
    <t>Васильевна</t>
  </si>
  <si>
    <t>МБОУ "СОШ №19"</t>
  </si>
  <si>
    <t xml:space="preserve">г.Яровое </t>
  </si>
  <si>
    <t xml:space="preserve">И.Н.Рассолова  </t>
  </si>
  <si>
    <t>сумма баллов</t>
  </si>
  <si>
    <t>Фроловский</t>
  </si>
  <si>
    <t>Семен</t>
  </si>
  <si>
    <t xml:space="preserve">Ремних </t>
  </si>
  <si>
    <t>Вячеславович</t>
  </si>
  <si>
    <t>Юрьевич</t>
  </si>
  <si>
    <t>Сергеевна</t>
  </si>
  <si>
    <t>Валерьевна</t>
  </si>
  <si>
    <t>Русланович</t>
  </si>
  <si>
    <t>Данила</t>
  </si>
  <si>
    <t>Максимовна</t>
  </si>
  <si>
    <t>Дмитриевна</t>
  </si>
  <si>
    <t>Игоревна</t>
  </si>
  <si>
    <t>Андреевна</t>
  </si>
  <si>
    <t>Владимирович</t>
  </si>
  <si>
    <t>Витальевна</t>
  </si>
  <si>
    <t>Станиславович</t>
  </si>
  <si>
    <t>Константинович</t>
  </si>
  <si>
    <t>Аркадьевна</t>
  </si>
  <si>
    <t>Александровна</t>
  </si>
  <si>
    <t>нет</t>
  </si>
  <si>
    <t>победитель</t>
  </si>
  <si>
    <t>призер</t>
  </si>
  <si>
    <t>Члены жюри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</si>
</sst>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/>
    </xf>
    <xf numFmtId="164" fontId="2" fillId="0" borderId="3" xfId="0" applyNumberFormat="1" applyFont="1" applyBorder="1" applyAlignment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5" fillId="0" borderId="3" xfId="0" applyFont="1" applyBorder="1" applyAlignment="1">
      <alignment horizontal="left" vertical="top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2" fillId="0" borderId="3" xfId="0" applyFont="1" applyBorder="1" applyAlignment="1"/>
    <xf numFmtId="0" fontId="7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4" fillId="0" borderId="3" xfId="0" applyFont="1" applyFill="1" applyBorder="1"/>
    <xf numFmtId="0" fontId="5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7" fillId="0" borderId="5" xfId="0" applyFont="1" applyBorder="1"/>
    <xf numFmtId="0" fontId="5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/>
    </xf>
    <xf numFmtId="0" fontId="5" fillId="0" borderId="3" xfId="0" applyFont="1" applyBorder="1" applyAlignment="1"/>
    <xf numFmtId="0" fontId="2" fillId="0" borderId="5" xfId="0" applyFont="1" applyBorder="1"/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Fill="1" applyBorder="1" applyAlignment="1"/>
    <xf numFmtId="0" fontId="5" fillId="0" borderId="5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6" fillId="0" borderId="3" xfId="0" applyFont="1" applyBorder="1"/>
    <xf numFmtId="0" fontId="8" fillId="0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workbookViewId="0">
      <selection activeCell="K53" sqref="K53"/>
    </sheetView>
  </sheetViews>
  <sheetFormatPr defaultRowHeight="15"/>
  <cols>
    <col min="1" max="1" width="5.7109375" style="1" customWidth="1"/>
    <col min="2" max="2" width="14.5703125" style="1" customWidth="1"/>
    <col min="3" max="3" width="10.7109375" style="1" customWidth="1"/>
    <col min="4" max="4" width="16.140625" style="1" customWidth="1"/>
    <col min="5" max="5" width="6.140625" style="1" customWidth="1"/>
    <col min="6" max="6" width="47.85546875" style="1" customWidth="1"/>
    <col min="7" max="7" width="15.5703125" style="1" customWidth="1"/>
    <col min="8" max="8" width="7.7109375" style="3" customWidth="1"/>
    <col min="9" max="9" width="6.7109375" style="3" customWidth="1"/>
    <col min="10" max="10" width="6" style="3" customWidth="1"/>
    <col min="11" max="11" width="7.140625" style="3" customWidth="1"/>
    <col min="12" max="12" width="6.28515625" style="3" customWidth="1"/>
    <col min="13" max="13" width="8.28515625" style="3" customWidth="1"/>
    <col min="14" max="14" width="5.42578125" style="1" customWidth="1"/>
    <col min="15" max="15" width="12.7109375" style="1" customWidth="1"/>
    <col min="16" max="16384" width="9.140625" style="1"/>
  </cols>
  <sheetData>
    <row r="1" spans="1:16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>
      <c r="A3" s="11" t="s">
        <v>70</v>
      </c>
      <c r="B3" s="12"/>
      <c r="C3" s="12"/>
      <c r="D3" s="12"/>
      <c r="E3" s="12"/>
      <c r="F3" s="12"/>
      <c r="G3" s="12"/>
      <c r="H3" s="12"/>
      <c r="I3" s="12"/>
      <c r="J3" s="2"/>
      <c r="K3" s="2"/>
    </row>
    <row r="4" spans="1:16" ht="15" customHeight="1">
      <c r="A4" s="47" t="s">
        <v>0</v>
      </c>
      <c r="B4" s="48" t="s">
        <v>1</v>
      </c>
      <c r="C4" s="48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47" t="s">
        <v>7</v>
      </c>
      <c r="I4" s="36" t="s">
        <v>8</v>
      </c>
      <c r="J4" s="37"/>
      <c r="K4" s="38"/>
      <c r="L4" s="13" t="s">
        <v>9</v>
      </c>
      <c r="M4" s="39" t="s">
        <v>159</v>
      </c>
      <c r="N4" s="41" t="s">
        <v>10</v>
      </c>
      <c r="O4" s="43" t="s">
        <v>11</v>
      </c>
    </row>
    <row r="5" spans="1:16">
      <c r="A5" s="47"/>
      <c r="B5" s="49"/>
      <c r="C5" s="49"/>
      <c r="D5" s="51"/>
      <c r="E5" s="51"/>
      <c r="F5" s="51"/>
      <c r="G5" s="51"/>
      <c r="H5" s="47"/>
      <c r="I5" s="13">
        <v>1</v>
      </c>
      <c r="J5" s="13">
        <v>2</v>
      </c>
      <c r="K5" s="13">
        <v>3</v>
      </c>
      <c r="L5" s="13">
        <v>4</v>
      </c>
      <c r="M5" s="40"/>
      <c r="N5" s="42"/>
      <c r="O5" s="44"/>
    </row>
    <row r="6" spans="1:16" ht="15.75">
      <c r="A6" s="15">
        <v>1</v>
      </c>
      <c r="B6" s="14" t="s">
        <v>25</v>
      </c>
      <c r="C6" s="14" t="s">
        <v>13</v>
      </c>
      <c r="D6" s="29" t="s">
        <v>12</v>
      </c>
      <c r="E6" s="15">
        <v>10</v>
      </c>
      <c r="F6" s="14" t="s">
        <v>26</v>
      </c>
      <c r="G6" s="16" t="s">
        <v>15</v>
      </c>
      <c r="H6" s="26">
        <v>1001</v>
      </c>
      <c r="I6" s="6">
        <v>40</v>
      </c>
      <c r="J6" s="6">
        <v>22</v>
      </c>
      <c r="K6" s="6">
        <v>15</v>
      </c>
      <c r="L6" s="5">
        <v>20</v>
      </c>
      <c r="M6" s="31">
        <f>SUM(I6:L6)</f>
        <v>97</v>
      </c>
      <c r="N6" s="33">
        <v>1</v>
      </c>
      <c r="O6" s="35" t="s">
        <v>180</v>
      </c>
    </row>
    <row r="7" spans="1:16" ht="15.75">
      <c r="A7" s="15">
        <v>2</v>
      </c>
      <c r="B7" s="14" t="s">
        <v>18</v>
      </c>
      <c r="C7" s="14" t="s">
        <v>13</v>
      </c>
      <c r="D7" s="29" t="s">
        <v>163</v>
      </c>
      <c r="E7" s="15">
        <v>11</v>
      </c>
      <c r="F7" s="14" t="s">
        <v>19</v>
      </c>
      <c r="G7" s="16" t="s">
        <v>15</v>
      </c>
      <c r="H7" s="26">
        <v>1104</v>
      </c>
      <c r="I7" s="6">
        <v>37</v>
      </c>
      <c r="J7" s="6">
        <v>21</v>
      </c>
      <c r="K7" s="6">
        <v>16</v>
      </c>
      <c r="L7" s="5">
        <v>19</v>
      </c>
      <c r="M7" s="31">
        <f>SUM(I7:L7)</f>
        <v>93</v>
      </c>
      <c r="N7" s="33">
        <v>2</v>
      </c>
      <c r="O7" s="35" t="s">
        <v>181</v>
      </c>
    </row>
    <row r="8" spans="1:16" ht="15.75">
      <c r="A8" s="15">
        <v>3</v>
      </c>
      <c r="B8" s="19" t="s">
        <v>34</v>
      </c>
      <c r="C8" s="19" t="s">
        <v>35</v>
      </c>
      <c r="D8" s="19" t="s">
        <v>32</v>
      </c>
      <c r="E8" s="20">
        <v>11</v>
      </c>
      <c r="F8" s="19" t="s">
        <v>23</v>
      </c>
      <c r="G8" s="16" t="s">
        <v>15</v>
      </c>
      <c r="H8" s="26">
        <v>1106</v>
      </c>
      <c r="I8" s="6">
        <v>37</v>
      </c>
      <c r="J8" s="6">
        <v>23</v>
      </c>
      <c r="K8" s="6">
        <v>12</v>
      </c>
      <c r="L8" s="5">
        <v>18</v>
      </c>
      <c r="M8" s="5">
        <f>SUM(I8:L8)</f>
        <v>90</v>
      </c>
      <c r="N8" s="17">
        <v>3</v>
      </c>
      <c r="O8" s="4" t="s">
        <v>181</v>
      </c>
    </row>
    <row r="9" spans="1:16" ht="15.75">
      <c r="A9" s="15">
        <v>7</v>
      </c>
      <c r="B9" s="14" t="s">
        <v>136</v>
      </c>
      <c r="C9" s="14" t="s">
        <v>137</v>
      </c>
      <c r="D9" s="14" t="s">
        <v>64</v>
      </c>
      <c r="E9" s="15">
        <v>11</v>
      </c>
      <c r="F9" s="14" t="s">
        <v>39</v>
      </c>
      <c r="G9" s="16" t="s">
        <v>15</v>
      </c>
      <c r="H9" s="27">
        <v>1141</v>
      </c>
      <c r="I9" s="6">
        <v>39</v>
      </c>
      <c r="J9" s="6">
        <v>19</v>
      </c>
      <c r="K9" s="6">
        <v>13</v>
      </c>
      <c r="L9" s="5">
        <v>18</v>
      </c>
      <c r="M9" s="5">
        <f>SUM(I9:L9)</f>
        <v>89</v>
      </c>
      <c r="N9" s="17">
        <v>4</v>
      </c>
      <c r="O9" s="4" t="s">
        <v>181</v>
      </c>
    </row>
    <row r="10" spans="1:16" ht="15.75">
      <c r="A10" s="15">
        <v>9</v>
      </c>
      <c r="B10" s="14" t="s">
        <v>40</v>
      </c>
      <c r="C10" s="14" t="s">
        <v>85</v>
      </c>
      <c r="D10" s="14" t="s">
        <v>32</v>
      </c>
      <c r="E10" s="15">
        <v>9</v>
      </c>
      <c r="F10" s="18" t="s">
        <v>14</v>
      </c>
      <c r="G10" s="16" t="s">
        <v>15</v>
      </c>
      <c r="H10" s="27">
        <v>914</v>
      </c>
      <c r="I10" s="6">
        <v>39</v>
      </c>
      <c r="J10" s="6">
        <v>18</v>
      </c>
      <c r="K10" s="6">
        <v>13</v>
      </c>
      <c r="L10" s="5">
        <v>19</v>
      </c>
      <c r="M10" s="5">
        <f>SUM(I10:L10)</f>
        <v>89</v>
      </c>
      <c r="N10" s="17">
        <v>4</v>
      </c>
      <c r="O10" s="4" t="s">
        <v>181</v>
      </c>
    </row>
    <row r="11" spans="1:16" ht="14.25" customHeight="1">
      <c r="A11" s="15">
        <v>4</v>
      </c>
      <c r="B11" s="19" t="s">
        <v>54</v>
      </c>
      <c r="C11" s="19" t="s">
        <v>44</v>
      </c>
      <c r="D11" s="19" t="s">
        <v>50</v>
      </c>
      <c r="E11" s="20">
        <v>10</v>
      </c>
      <c r="F11" s="21" t="s">
        <v>79</v>
      </c>
      <c r="G11" s="16"/>
      <c r="H11" s="27">
        <v>1010</v>
      </c>
      <c r="I11" s="6">
        <v>37</v>
      </c>
      <c r="J11" s="6">
        <v>18</v>
      </c>
      <c r="K11" s="6">
        <v>16</v>
      </c>
      <c r="L11" s="5">
        <v>17</v>
      </c>
      <c r="M11" s="5">
        <f>SUM(I11:L11)</f>
        <v>88</v>
      </c>
      <c r="N11" s="17">
        <v>5</v>
      </c>
      <c r="O11" s="4" t="s">
        <v>181</v>
      </c>
    </row>
    <row r="12" spans="1:16" ht="15.75">
      <c r="A12" s="15">
        <v>8</v>
      </c>
      <c r="B12" s="19" t="s">
        <v>80</v>
      </c>
      <c r="C12" s="19" t="s">
        <v>59</v>
      </c>
      <c r="D12" s="19" t="s">
        <v>81</v>
      </c>
      <c r="E12" s="20">
        <v>9</v>
      </c>
      <c r="F12" s="19" t="s">
        <v>78</v>
      </c>
      <c r="G12" s="16" t="s">
        <v>30</v>
      </c>
      <c r="H12" s="27">
        <v>911</v>
      </c>
      <c r="I12" s="6">
        <v>36</v>
      </c>
      <c r="J12" s="6">
        <v>19</v>
      </c>
      <c r="K12" s="6">
        <v>15</v>
      </c>
      <c r="L12" s="5">
        <v>18</v>
      </c>
      <c r="M12" s="5">
        <f>SUM(I12:L12)</f>
        <v>88</v>
      </c>
      <c r="N12" s="17">
        <v>5</v>
      </c>
      <c r="O12" s="4" t="s">
        <v>181</v>
      </c>
    </row>
    <row r="13" spans="1:16" ht="15.75">
      <c r="A13" s="15">
        <v>10</v>
      </c>
      <c r="B13" s="14" t="s">
        <v>93</v>
      </c>
      <c r="C13" s="14" t="s">
        <v>85</v>
      </c>
      <c r="D13" s="14" t="s">
        <v>53</v>
      </c>
      <c r="E13" s="15">
        <v>11</v>
      </c>
      <c r="F13" s="14" t="s">
        <v>94</v>
      </c>
      <c r="G13" s="16" t="s">
        <v>15</v>
      </c>
      <c r="H13" s="27">
        <v>1118</v>
      </c>
      <c r="I13" s="6">
        <v>38</v>
      </c>
      <c r="J13" s="6">
        <v>21</v>
      </c>
      <c r="K13" s="6">
        <v>11</v>
      </c>
      <c r="L13" s="5">
        <v>18</v>
      </c>
      <c r="M13" s="5">
        <f>SUM(I13:L13)</f>
        <v>88</v>
      </c>
      <c r="N13" s="17">
        <v>5</v>
      </c>
      <c r="O13" s="4" t="s">
        <v>181</v>
      </c>
    </row>
    <row r="14" spans="1:16" ht="15.75">
      <c r="A14" s="15">
        <v>11</v>
      </c>
      <c r="B14" s="14" t="s">
        <v>66</v>
      </c>
      <c r="C14" s="14" t="s">
        <v>24</v>
      </c>
      <c r="D14" s="14" t="s">
        <v>165</v>
      </c>
      <c r="E14" s="15">
        <v>11</v>
      </c>
      <c r="F14" s="14" t="s">
        <v>67</v>
      </c>
      <c r="G14" s="16" t="s">
        <v>15</v>
      </c>
      <c r="H14" s="27">
        <v>1124</v>
      </c>
      <c r="I14" s="6">
        <v>37</v>
      </c>
      <c r="J14" s="6">
        <v>20</v>
      </c>
      <c r="K14" s="6">
        <v>13</v>
      </c>
      <c r="L14" s="5">
        <v>18</v>
      </c>
      <c r="M14" s="5">
        <f>SUM(I14:L14)</f>
        <v>88</v>
      </c>
      <c r="N14" s="17">
        <v>5</v>
      </c>
      <c r="O14" s="4" t="s">
        <v>181</v>
      </c>
    </row>
    <row r="15" spans="1:16" ht="15.75">
      <c r="A15" s="15">
        <v>18</v>
      </c>
      <c r="B15" s="19" t="s">
        <v>101</v>
      </c>
      <c r="C15" s="19" t="s">
        <v>55</v>
      </c>
      <c r="D15" s="19" t="s">
        <v>167</v>
      </c>
      <c r="E15" s="20">
        <v>11</v>
      </c>
      <c r="F15" s="18" t="s">
        <v>14</v>
      </c>
      <c r="G15" s="16" t="s">
        <v>15</v>
      </c>
      <c r="H15" s="27">
        <v>1121</v>
      </c>
      <c r="I15" s="6">
        <v>34</v>
      </c>
      <c r="J15" s="6">
        <v>16</v>
      </c>
      <c r="K15" s="6">
        <v>17</v>
      </c>
      <c r="L15" s="5">
        <v>20</v>
      </c>
      <c r="M15" s="5">
        <f>SUM(I15:L15)</f>
        <v>87</v>
      </c>
      <c r="N15" s="17">
        <v>6</v>
      </c>
      <c r="O15" s="4" t="s">
        <v>181</v>
      </c>
    </row>
    <row r="16" spans="1:16" ht="15.75">
      <c r="A16" s="15">
        <v>12</v>
      </c>
      <c r="B16" s="14" t="s">
        <v>82</v>
      </c>
      <c r="C16" s="14" t="s">
        <v>56</v>
      </c>
      <c r="D16" s="14" t="s">
        <v>166</v>
      </c>
      <c r="E16" s="15">
        <v>9</v>
      </c>
      <c r="F16" s="14" t="s">
        <v>83</v>
      </c>
      <c r="G16" s="16" t="s">
        <v>15</v>
      </c>
      <c r="H16" s="27">
        <v>912</v>
      </c>
      <c r="I16" s="6">
        <v>38</v>
      </c>
      <c r="J16" s="6">
        <v>18</v>
      </c>
      <c r="K16" s="6">
        <v>13</v>
      </c>
      <c r="L16" s="5">
        <v>17</v>
      </c>
      <c r="M16" s="5">
        <f>SUM(I16:L16)</f>
        <v>86</v>
      </c>
      <c r="N16" s="17">
        <v>7</v>
      </c>
      <c r="O16" s="4" t="s">
        <v>181</v>
      </c>
    </row>
    <row r="17" spans="1:15" ht="17.25" customHeight="1">
      <c r="A17" s="15">
        <v>16</v>
      </c>
      <c r="B17" s="14" t="s">
        <v>84</v>
      </c>
      <c r="C17" s="14" t="s">
        <v>43</v>
      </c>
      <c r="D17" s="14" t="s">
        <v>57</v>
      </c>
      <c r="E17" s="15">
        <v>10</v>
      </c>
      <c r="F17" s="18" t="s">
        <v>14</v>
      </c>
      <c r="G17" s="16" t="s">
        <v>15</v>
      </c>
      <c r="H17" s="27">
        <v>1013</v>
      </c>
      <c r="I17" s="6">
        <v>37</v>
      </c>
      <c r="J17" s="6">
        <v>17</v>
      </c>
      <c r="K17" s="6">
        <v>13</v>
      </c>
      <c r="L17" s="5">
        <v>19</v>
      </c>
      <c r="M17" s="5">
        <f>SUM(I17:L17)</f>
        <v>86</v>
      </c>
      <c r="N17" s="17">
        <v>7</v>
      </c>
      <c r="O17" s="4" t="s">
        <v>181</v>
      </c>
    </row>
    <row r="18" spans="1:15" ht="15.75">
      <c r="A18" s="15">
        <v>6</v>
      </c>
      <c r="B18" s="14" t="s">
        <v>112</v>
      </c>
      <c r="C18" s="14" t="s">
        <v>45</v>
      </c>
      <c r="D18" s="14" t="s">
        <v>64</v>
      </c>
      <c r="E18" s="15">
        <v>11</v>
      </c>
      <c r="F18" s="18" t="s">
        <v>14</v>
      </c>
      <c r="G18" s="16" t="s">
        <v>15</v>
      </c>
      <c r="H18" s="27">
        <v>1127</v>
      </c>
      <c r="I18" s="6">
        <v>37</v>
      </c>
      <c r="J18" s="6">
        <v>20</v>
      </c>
      <c r="K18" s="6">
        <v>14</v>
      </c>
      <c r="L18" s="6">
        <v>14</v>
      </c>
      <c r="M18" s="6">
        <f>SUM(I18:L18)</f>
        <v>85</v>
      </c>
      <c r="N18" s="17">
        <v>8</v>
      </c>
      <c r="O18" s="4" t="s">
        <v>181</v>
      </c>
    </row>
    <row r="19" spans="1:15" ht="15.75">
      <c r="A19" s="15">
        <v>15</v>
      </c>
      <c r="B19" s="19" t="s">
        <v>20</v>
      </c>
      <c r="C19" s="19" t="s">
        <v>21</v>
      </c>
      <c r="D19" s="19" t="s">
        <v>22</v>
      </c>
      <c r="E19" s="20">
        <v>11</v>
      </c>
      <c r="F19" s="19" t="s">
        <v>23</v>
      </c>
      <c r="G19" s="16" t="s">
        <v>15</v>
      </c>
      <c r="H19" s="27">
        <v>1108</v>
      </c>
      <c r="I19" s="6">
        <v>39</v>
      </c>
      <c r="J19" s="6">
        <v>15</v>
      </c>
      <c r="K19" s="6">
        <v>13</v>
      </c>
      <c r="L19" s="5">
        <v>17</v>
      </c>
      <c r="M19" s="5">
        <f>SUM(I19:L19)</f>
        <v>84</v>
      </c>
      <c r="N19" s="17">
        <v>9</v>
      </c>
      <c r="O19" s="4"/>
    </row>
    <row r="20" spans="1:15" ht="15.75">
      <c r="A20" s="15">
        <v>17</v>
      </c>
      <c r="B20" s="19" t="s">
        <v>87</v>
      </c>
      <c r="C20" s="19" t="s">
        <v>17</v>
      </c>
      <c r="D20" s="19" t="s">
        <v>57</v>
      </c>
      <c r="E20" s="20">
        <v>10</v>
      </c>
      <c r="F20" s="21" t="s">
        <v>88</v>
      </c>
      <c r="G20" s="16"/>
      <c r="H20" s="27">
        <v>1016</v>
      </c>
      <c r="I20" s="6">
        <v>36</v>
      </c>
      <c r="J20" s="6">
        <v>16</v>
      </c>
      <c r="K20" s="6">
        <v>15</v>
      </c>
      <c r="L20" s="5">
        <v>17</v>
      </c>
      <c r="M20" s="5">
        <f>SUM(I20:L20)</f>
        <v>84</v>
      </c>
      <c r="N20" s="17">
        <v>9</v>
      </c>
      <c r="O20" s="4"/>
    </row>
    <row r="21" spans="1:15" ht="15.75">
      <c r="A21" s="15">
        <v>24</v>
      </c>
      <c r="B21" s="14" t="s">
        <v>73</v>
      </c>
      <c r="C21" s="14" t="s">
        <v>36</v>
      </c>
      <c r="D21" s="14" t="s">
        <v>37</v>
      </c>
      <c r="E21" s="15">
        <v>10</v>
      </c>
      <c r="F21" s="18" t="s">
        <v>14</v>
      </c>
      <c r="G21" s="16" t="s">
        <v>15</v>
      </c>
      <c r="H21" s="26">
        <v>1005</v>
      </c>
      <c r="I21" s="6">
        <v>36</v>
      </c>
      <c r="J21" s="6">
        <v>18</v>
      </c>
      <c r="K21" s="6">
        <v>10</v>
      </c>
      <c r="L21" s="5">
        <v>20</v>
      </c>
      <c r="M21" s="5">
        <f>SUM(I21:L21)</f>
        <v>84</v>
      </c>
      <c r="N21" s="17">
        <v>9</v>
      </c>
      <c r="O21" s="4"/>
    </row>
    <row r="22" spans="1:15" ht="15.75">
      <c r="A22" s="15">
        <v>25</v>
      </c>
      <c r="B22" s="19" t="s">
        <v>120</v>
      </c>
      <c r="C22" s="19" t="s">
        <v>121</v>
      </c>
      <c r="D22" s="19" t="s">
        <v>32</v>
      </c>
      <c r="E22" s="20">
        <v>10</v>
      </c>
      <c r="F22" s="19" t="s">
        <v>122</v>
      </c>
      <c r="G22" s="16" t="s">
        <v>86</v>
      </c>
      <c r="H22" s="27">
        <v>1034</v>
      </c>
      <c r="I22" s="6">
        <v>33</v>
      </c>
      <c r="J22" s="6">
        <v>15</v>
      </c>
      <c r="K22" s="6">
        <v>16</v>
      </c>
      <c r="L22" s="5">
        <v>20</v>
      </c>
      <c r="M22" s="5">
        <f>SUM(I22:L22)</f>
        <v>84</v>
      </c>
      <c r="N22" s="17">
        <v>9</v>
      </c>
      <c r="O22" s="4"/>
    </row>
    <row r="23" spans="1:15" ht="15.75">
      <c r="A23" s="15">
        <v>13</v>
      </c>
      <c r="B23" s="14" t="s">
        <v>71</v>
      </c>
      <c r="C23" s="14" t="s">
        <v>31</v>
      </c>
      <c r="D23" s="14" t="s">
        <v>32</v>
      </c>
      <c r="E23" s="15">
        <v>11</v>
      </c>
      <c r="F23" s="14" t="s">
        <v>33</v>
      </c>
      <c r="G23" s="16" t="s">
        <v>15</v>
      </c>
      <c r="H23" s="26">
        <v>1102</v>
      </c>
      <c r="I23" s="6">
        <v>36</v>
      </c>
      <c r="J23" s="6">
        <v>21</v>
      </c>
      <c r="K23" s="6">
        <v>11</v>
      </c>
      <c r="L23" s="5">
        <v>15</v>
      </c>
      <c r="M23" s="5">
        <f>SUM(I23:L23)</f>
        <v>83</v>
      </c>
      <c r="N23" s="17">
        <v>10</v>
      </c>
      <c r="O23" s="4"/>
    </row>
    <row r="24" spans="1:15" ht="15.75">
      <c r="A24" s="15">
        <v>20</v>
      </c>
      <c r="B24" s="19" t="s">
        <v>118</v>
      </c>
      <c r="C24" s="19" t="s">
        <v>44</v>
      </c>
      <c r="D24" s="19" t="s">
        <v>169</v>
      </c>
      <c r="E24" s="20">
        <v>11</v>
      </c>
      <c r="F24" s="19" t="s">
        <v>23</v>
      </c>
      <c r="G24" s="16" t="s">
        <v>15</v>
      </c>
      <c r="H24" s="27">
        <v>1131</v>
      </c>
      <c r="I24" s="6">
        <v>39</v>
      </c>
      <c r="J24" s="6">
        <v>14</v>
      </c>
      <c r="K24" s="6">
        <v>13</v>
      </c>
      <c r="L24" s="5">
        <v>17</v>
      </c>
      <c r="M24" s="5">
        <f>SUM(I24:L24)</f>
        <v>83</v>
      </c>
      <c r="N24" s="17">
        <v>10</v>
      </c>
      <c r="O24" s="4"/>
    </row>
    <row r="25" spans="1:15" ht="15.75">
      <c r="A25" s="15">
        <v>22</v>
      </c>
      <c r="B25" s="23" t="s">
        <v>126</v>
      </c>
      <c r="C25" s="23" t="s">
        <v>127</v>
      </c>
      <c r="D25" s="19" t="s">
        <v>170</v>
      </c>
      <c r="E25" s="20">
        <v>11</v>
      </c>
      <c r="F25" s="19" t="s">
        <v>23</v>
      </c>
      <c r="G25" s="16" t="s">
        <v>15</v>
      </c>
      <c r="H25" s="27">
        <v>1137</v>
      </c>
      <c r="I25" s="6">
        <v>38</v>
      </c>
      <c r="J25" s="6">
        <v>16</v>
      </c>
      <c r="K25" s="6">
        <v>11</v>
      </c>
      <c r="L25" s="5">
        <v>18</v>
      </c>
      <c r="M25" s="5">
        <f>SUM(I25:L25)</f>
        <v>83</v>
      </c>
      <c r="N25" s="17">
        <v>10</v>
      </c>
      <c r="O25" s="4"/>
    </row>
    <row r="26" spans="1:15" ht="15.75">
      <c r="A26" s="15">
        <v>5</v>
      </c>
      <c r="B26" s="14" t="s">
        <v>95</v>
      </c>
      <c r="C26" s="14" t="s">
        <v>96</v>
      </c>
      <c r="D26" s="14" t="s">
        <v>164</v>
      </c>
      <c r="E26" s="15">
        <v>11</v>
      </c>
      <c r="F26" s="14" t="s">
        <v>97</v>
      </c>
      <c r="G26" s="16" t="s">
        <v>15</v>
      </c>
      <c r="H26" s="27">
        <v>1119</v>
      </c>
      <c r="I26" s="6">
        <v>35</v>
      </c>
      <c r="J26" s="6">
        <v>21</v>
      </c>
      <c r="K26" s="6">
        <v>15</v>
      </c>
      <c r="L26" s="5">
        <v>11</v>
      </c>
      <c r="M26" s="5">
        <f>SUM(I26:L26)</f>
        <v>82</v>
      </c>
      <c r="N26" s="17">
        <v>11</v>
      </c>
      <c r="O26" s="4"/>
    </row>
    <row r="27" spans="1:15" ht="15.75">
      <c r="A27" s="15">
        <v>19</v>
      </c>
      <c r="B27" s="19" t="s">
        <v>89</v>
      </c>
      <c r="C27" s="19" t="s">
        <v>168</v>
      </c>
      <c r="D27" s="19" t="s">
        <v>164</v>
      </c>
      <c r="E27" s="20">
        <v>10</v>
      </c>
      <c r="F27" s="19" t="s">
        <v>91</v>
      </c>
      <c r="G27" s="16" t="s">
        <v>92</v>
      </c>
      <c r="H27" s="27">
        <v>1017</v>
      </c>
      <c r="I27" s="6">
        <v>33</v>
      </c>
      <c r="J27" s="6">
        <v>21</v>
      </c>
      <c r="K27" s="6">
        <v>12</v>
      </c>
      <c r="L27" s="5">
        <v>16</v>
      </c>
      <c r="M27" s="5">
        <f>SUM(I27:L27)</f>
        <v>82</v>
      </c>
      <c r="N27" s="17">
        <v>11</v>
      </c>
      <c r="O27" s="4"/>
    </row>
    <row r="28" spans="1:15" ht="15.75">
      <c r="A28" s="15">
        <v>14</v>
      </c>
      <c r="B28" s="14" t="s">
        <v>28</v>
      </c>
      <c r="C28" s="14" t="s">
        <v>29</v>
      </c>
      <c r="D28" s="14" t="s">
        <v>165</v>
      </c>
      <c r="E28" s="15">
        <v>10</v>
      </c>
      <c r="F28" s="14" t="s">
        <v>72</v>
      </c>
      <c r="G28" s="16" t="s">
        <v>15</v>
      </c>
      <c r="H28" s="26">
        <v>1003</v>
      </c>
      <c r="I28" s="6">
        <v>39</v>
      </c>
      <c r="J28" s="6">
        <v>14</v>
      </c>
      <c r="K28" s="6">
        <v>14</v>
      </c>
      <c r="L28" s="5">
        <v>14</v>
      </c>
      <c r="M28" s="5">
        <f>SUM(I28:L28)</f>
        <v>81</v>
      </c>
      <c r="N28" s="17">
        <v>12</v>
      </c>
      <c r="O28" s="4"/>
    </row>
    <row r="29" spans="1:15" ht="15.75">
      <c r="A29" s="15">
        <v>31</v>
      </c>
      <c r="B29" s="19" t="s">
        <v>74</v>
      </c>
      <c r="C29" s="19" t="s">
        <v>75</v>
      </c>
      <c r="D29" s="19" t="s">
        <v>171</v>
      </c>
      <c r="E29" s="20">
        <v>9</v>
      </c>
      <c r="F29" s="18" t="s">
        <v>14</v>
      </c>
      <c r="G29" s="16" t="s">
        <v>15</v>
      </c>
      <c r="H29" s="27">
        <v>907</v>
      </c>
      <c r="I29" s="6">
        <v>35</v>
      </c>
      <c r="J29" s="6">
        <v>16</v>
      </c>
      <c r="K29" s="6">
        <v>10</v>
      </c>
      <c r="L29" s="5">
        <v>20</v>
      </c>
      <c r="M29" s="5">
        <f>SUM(I29:L29)</f>
        <v>81</v>
      </c>
      <c r="N29" s="17">
        <v>12</v>
      </c>
      <c r="O29" s="4"/>
    </row>
    <row r="30" spans="1:15" ht="15.75">
      <c r="A30" s="15">
        <v>21</v>
      </c>
      <c r="B30" s="14" t="s">
        <v>133</v>
      </c>
      <c r="C30" s="14" t="s">
        <v>134</v>
      </c>
      <c r="D30" s="14" t="s">
        <v>53</v>
      </c>
      <c r="E30" s="15">
        <v>11</v>
      </c>
      <c r="F30" s="14" t="s">
        <v>135</v>
      </c>
      <c r="G30" s="16" t="s">
        <v>15</v>
      </c>
      <c r="H30" s="27">
        <v>1140</v>
      </c>
      <c r="I30" s="6">
        <v>37</v>
      </c>
      <c r="J30" s="6">
        <v>17</v>
      </c>
      <c r="K30" s="6">
        <v>12</v>
      </c>
      <c r="L30" s="5">
        <v>14</v>
      </c>
      <c r="M30" s="5">
        <f>SUM(I30:L30)</f>
        <v>80</v>
      </c>
      <c r="N30" s="17">
        <v>13</v>
      </c>
      <c r="O30" s="4"/>
    </row>
    <row r="31" spans="1:15" ht="15.75">
      <c r="A31" s="15">
        <v>28</v>
      </c>
      <c r="B31" s="19" t="s">
        <v>98</v>
      </c>
      <c r="C31" s="19" t="s">
        <v>99</v>
      </c>
      <c r="D31" s="19" t="s">
        <v>38</v>
      </c>
      <c r="E31" s="20">
        <v>10</v>
      </c>
      <c r="F31" s="19" t="s">
        <v>100</v>
      </c>
      <c r="G31" s="16" t="s">
        <v>15</v>
      </c>
      <c r="H31" s="27">
        <v>1020</v>
      </c>
      <c r="I31" s="6">
        <v>36</v>
      </c>
      <c r="J31" s="6">
        <v>14</v>
      </c>
      <c r="K31" s="6">
        <v>12</v>
      </c>
      <c r="L31" s="5">
        <v>18</v>
      </c>
      <c r="M31" s="5">
        <f>SUM(I31:L31)</f>
        <v>80</v>
      </c>
      <c r="N31" s="17">
        <v>13</v>
      </c>
      <c r="O31" s="4"/>
    </row>
    <row r="32" spans="1:15" ht="15.75" customHeight="1">
      <c r="A32" s="15">
        <v>30</v>
      </c>
      <c r="B32" s="19" t="s">
        <v>117</v>
      </c>
      <c r="C32" s="19" t="s">
        <v>47</v>
      </c>
      <c r="D32" s="19" t="s">
        <v>50</v>
      </c>
      <c r="E32" s="20">
        <v>9</v>
      </c>
      <c r="F32" s="19" t="s">
        <v>23</v>
      </c>
      <c r="G32" s="16" t="s">
        <v>15</v>
      </c>
      <c r="H32" s="27">
        <v>930</v>
      </c>
      <c r="I32" s="6">
        <v>34</v>
      </c>
      <c r="J32" s="6">
        <v>17</v>
      </c>
      <c r="K32" s="6">
        <v>11</v>
      </c>
      <c r="L32" s="5">
        <v>18</v>
      </c>
      <c r="M32" s="5">
        <f>SUM(I32:L32)</f>
        <v>80</v>
      </c>
      <c r="N32" s="17">
        <v>13</v>
      </c>
      <c r="O32" s="4"/>
    </row>
    <row r="33" spans="1:15" ht="15.75">
      <c r="A33" s="15">
        <v>32</v>
      </c>
      <c r="B33" s="14" t="s">
        <v>141</v>
      </c>
      <c r="C33" s="14" t="s">
        <v>21</v>
      </c>
      <c r="D33" s="14"/>
      <c r="E33" s="15"/>
      <c r="F33" s="18" t="s">
        <v>14</v>
      </c>
      <c r="G33" s="16" t="s">
        <v>15</v>
      </c>
      <c r="H33" s="27">
        <v>1043</v>
      </c>
      <c r="I33" s="6">
        <v>36</v>
      </c>
      <c r="J33" s="6">
        <v>13</v>
      </c>
      <c r="K33" s="6">
        <v>12</v>
      </c>
      <c r="L33" s="5">
        <v>19</v>
      </c>
      <c r="M33" s="5">
        <f>SUM(I33:L33)</f>
        <v>80</v>
      </c>
      <c r="N33" s="17">
        <v>13</v>
      </c>
      <c r="O33" s="4"/>
    </row>
    <row r="34" spans="1:15" ht="15.75">
      <c r="A34" s="15">
        <v>29</v>
      </c>
      <c r="B34" s="14" t="s">
        <v>46</v>
      </c>
      <c r="C34" s="14" t="s">
        <v>47</v>
      </c>
      <c r="D34" s="14" t="s">
        <v>104</v>
      </c>
      <c r="E34" s="15">
        <v>10</v>
      </c>
      <c r="F34" s="14" t="s">
        <v>48</v>
      </c>
      <c r="G34" s="16" t="s">
        <v>15</v>
      </c>
      <c r="H34" s="27">
        <v>1023</v>
      </c>
      <c r="I34" s="6">
        <v>35</v>
      </c>
      <c r="J34" s="6">
        <v>16</v>
      </c>
      <c r="K34" s="6">
        <v>11</v>
      </c>
      <c r="L34" s="5">
        <v>17</v>
      </c>
      <c r="M34" s="5">
        <f>SUM(I34:L34)</f>
        <v>79</v>
      </c>
      <c r="N34" s="17">
        <v>14</v>
      </c>
      <c r="O34" s="4"/>
    </row>
    <row r="35" spans="1:15" ht="15.75">
      <c r="A35" s="15">
        <v>36</v>
      </c>
      <c r="B35" s="14" t="s">
        <v>147</v>
      </c>
      <c r="C35" s="14" t="s">
        <v>148</v>
      </c>
      <c r="D35" s="14" t="s">
        <v>173</v>
      </c>
      <c r="E35" s="15">
        <v>10</v>
      </c>
      <c r="F35" s="14" t="s">
        <v>149</v>
      </c>
      <c r="G35" s="16" t="s">
        <v>15</v>
      </c>
      <c r="H35" s="27">
        <v>1047</v>
      </c>
      <c r="I35" s="6">
        <v>35</v>
      </c>
      <c r="J35" s="6">
        <v>15</v>
      </c>
      <c r="K35" s="6">
        <v>10</v>
      </c>
      <c r="L35" s="5">
        <v>18</v>
      </c>
      <c r="M35" s="5">
        <f>SUM(I35:L35)</f>
        <v>78</v>
      </c>
      <c r="N35" s="17">
        <v>15</v>
      </c>
      <c r="O35" s="4"/>
    </row>
    <row r="36" spans="1:15" ht="15.75">
      <c r="A36" s="15">
        <v>23</v>
      </c>
      <c r="B36" s="19" t="s">
        <v>128</v>
      </c>
      <c r="C36" s="19" t="s">
        <v>129</v>
      </c>
      <c r="D36" s="19" t="s">
        <v>57</v>
      </c>
      <c r="E36" s="20">
        <v>11</v>
      </c>
      <c r="F36" s="19" t="s">
        <v>130</v>
      </c>
      <c r="G36" s="16"/>
      <c r="H36" s="27">
        <v>1138</v>
      </c>
      <c r="I36" s="6">
        <v>38</v>
      </c>
      <c r="J36" s="6">
        <v>14</v>
      </c>
      <c r="K36" s="6">
        <v>13</v>
      </c>
      <c r="L36" s="5">
        <v>12</v>
      </c>
      <c r="M36" s="5">
        <f>SUM(I36:L36)</f>
        <v>77</v>
      </c>
      <c r="N36" s="17">
        <v>16</v>
      </c>
      <c r="O36" s="4"/>
    </row>
    <row r="37" spans="1:15" ht="15" customHeight="1">
      <c r="A37" s="15">
        <v>27</v>
      </c>
      <c r="B37" s="14" t="s">
        <v>62</v>
      </c>
      <c r="C37" s="14" t="s">
        <v>52</v>
      </c>
      <c r="D37" s="14" t="s">
        <v>165</v>
      </c>
      <c r="E37" s="15">
        <v>10</v>
      </c>
      <c r="F37" s="18" t="s">
        <v>63</v>
      </c>
      <c r="G37" s="16" t="s">
        <v>86</v>
      </c>
      <c r="H37" s="27">
        <v>1015</v>
      </c>
      <c r="I37" s="6">
        <v>35</v>
      </c>
      <c r="J37" s="6">
        <v>13</v>
      </c>
      <c r="K37" s="6">
        <v>14</v>
      </c>
      <c r="L37" s="5">
        <v>15</v>
      </c>
      <c r="M37" s="5">
        <f>SUM(I37:L37)</f>
        <v>77</v>
      </c>
      <c r="N37" s="17">
        <v>16</v>
      </c>
      <c r="O37" s="4"/>
    </row>
    <row r="38" spans="1:15" ht="15" customHeight="1">
      <c r="A38" s="15">
        <v>34</v>
      </c>
      <c r="B38" s="14" t="s">
        <v>123</v>
      </c>
      <c r="C38" s="14" t="s">
        <v>49</v>
      </c>
      <c r="D38" s="14" t="s">
        <v>50</v>
      </c>
      <c r="E38" s="15">
        <v>11</v>
      </c>
      <c r="F38" s="14" t="s">
        <v>51</v>
      </c>
      <c r="G38" s="16" t="s">
        <v>15</v>
      </c>
      <c r="H38" s="27">
        <v>1135</v>
      </c>
      <c r="I38" s="6">
        <v>35</v>
      </c>
      <c r="J38" s="6">
        <v>12</v>
      </c>
      <c r="K38" s="6">
        <v>13</v>
      </c>
      <c r="L38" s="5">
        <v>17</v>
      </c>
      <c r="M38" s="5">
        <f>SUM(I38:L38)</f>
        <v>77</v>
      </c>
      <c r="N38" s="17">
        <v>16</v>
      </c>
      <c r="O38" s="4"/>
    </row>
    <row r="39" spans="1:15" ht="15.75">
      <c r="A39" s="15">
        <v>37</v>
      </c>
      <c r="B39" s="19" t="s">
        <v>114</v>
      </c>
      <c r="C39" s="19" t="s">
        <v>115</v>
      </c>
      <c r="D39" s="19" t="s">
        <v>116</v>
      </c>
      <c r="E39" s="20">
        <v>10</v>
      </c>
      <c r="F39" s="19" t="s">
        <v>100</v>
      </c>
      <c r="G39" s="16" t="s">
        <v>15</v>
      </c>
      <c r="H39" s="27">
        <v>1029</v>
      </c>
      <c r="I39" s="6">
        <v>38</v>
      </c>
      <c r="J39" s="6">
        <v>12</v>
      </c>
      <c r="K39" s="6">
        <v>9</v>
      </c>
      <c r="L39" s="5">
        <v>18</v>
      </c>
      <c r="M39" s="5">
        <f>SUM(I39:L39)</f>
        <v>77</v>
      </c>
      <c r="N39" s="17">
        <v>16</v>
      </c>
      <c r="O39" s="4"/>
    </row>
    <row r="40" spans="1:15" ht="15.75">
      <c r="A40" s="15">
        <v>26</v>
      </c>
      <c r="B40" s="14" t="s">
        <v>142</v>
      </c>
      <c r="C40" s="14" t="s">
        <v>43</v>
      </c>
      <c r="D40" s="14" t="s">
        <v>64</v>
      </c>
      <c r="E40" s="15">
        <v>10</v>
      </c>
      <c r="F40" s="18" t="s">
        <v>143</v>
      </c>
      <c r="G40" s="16"/>
      <c r="H40" s="27">
        <v>1044</v>
      </c>
      <c r="I40" s="6">
        <v>36</v>
      </c>
      <c r="J40" s="6">
        <v>15</v>
      </c>
      <c r="K40" s="6">
        <v>12</v>
      </c>
      <c r="L40" s="5">
        <v>13</v>
      </c>
      <c r="M40" s="5">
        <f>SUM(I40:L40)</f>
        <v>76</v>
      </c>
      <c r="N40" s="17">
        <v>17</v>
      </c>
      <c r="O40" s="4"/>
    </row>
    <row r="41" spans="1:15" ht="15.75">
      <c r="A41" s="15">
        <v>35</v>
      </c>
      <c r="B41" s="19" t="s">
        <v>144</v>
      </c>
      <c r="C41" s="19" t="s">
        <v>36</v>
      </c>
      <c r="D41" s="19" t="s">
        <v>37</v>
      </c>
      <c r="E41" s="20">
        <v>9</v>
      </c>
      <c r="F41" s="19" t="s">
        <v>100</v>
      </c>
      <c r="G41" s="16" t="s">
        <v>15</v>
      </c>
      <c r="H41" s="27">
        <v>945</v>
      </c>
      <c r="I41" s="6">
        <v>38</v>
      </c>
      <c r="J41" s="6">
        <v>14</v>
      </c>
      <c r="K41" s="6">
        <v>8</v>
      </c>
      <c r="L41" s="5">
        <v>16</v>
      </c>
      <c r="M41" s="5">
        <f>SUM(I41:L41)</f>
        <v>76</v>
      </c>
      <c r="N41" s="17">
        <v>17</v>
      </c>
      <c r="O41" s="4"/>
    </row>
    <row r="42" spans="1:15" ht="15.75">
      <c r="A42" s="15">
        <v>40</v>
      </c>
      <c r="B42" s="53" t="s">
        <v>162</v>
      </c>
      <c r="C42" s="24" t="s">
        <v>21</v>
      </c>
      <c r="D42" s="5" t="s">
        <v>178</v>
      </c>
      <c r="E42" s="15">
        <v>10</v>
      </c>
      <c r="F42" s="14" t="s">
        <v>14</v>
      </c>
      <c r="G42" s="16" t="s">
        <v>15</v>
      </c>
      <c r="H42" s="26">
        <v>1052</v>
      </c>
      <c r="I42" s="5">
        <v>37</v>
      </c>
      <c r="J42" s="5">
        <v>14</v>
      </c>
      <c r="K42" s="5">
        <v>7</v>
      </c>
      <c r="L42" s="28">
        <v>18</v>
      </c>
      <c r="M42" s="30">
        <f>SUM(I42:L42)</f>
        <v>76</v>
      </c>
      <c r="N42" s="17">
        <v>17</v>
      </c>
      <c r="O42" s="34"/>
    </row>
    <row r="43" spans="1:15" ht="15.75">
      <c r="A43" s="15">
        <v>41</v>
      </c>
      <c r="B43" s="19" t="s">
        <v>124</v>
      </c>
      <c r="C43" s="19" t="s">
        <v>125</v>
      </c>
      <c r="D43" s="19" t="s">
        <v>50</v>
      </c>
      <c r="E43" s="20">
        <v>9</v>
      </c>
      <c r="F43" s="19" t="s">
        <v>23</v>
      </c>
      <c r="G43" s="16" t="s">
        <v>15</v>
      </c>
      <c r="H43" s="27">
        <v>936</v>
      </c>
      <c r="I43" s="6">
        <v>36</v>
      </c>
      <c r="J43" s="6">
        <v>12</v>
      </c>
      <c r="K43" s="6">
        <v>10</v>
      </c>
      <c r="L43" s="6">
        <v>18</v>
      </c>
      <c r="M43" s="6">
        <f>SUM(I43:L43)</f>
        <v>76</v>
      </c>
      <c r="N43" s="17">
        <v>17</v>
      </c>
      <c r="O43" s="7"/>
    </row>
    <row r="44" spans="1:15" ht="15.75">
      <c r="A44" s="15">
        <v>42</v>
      </c>
      <c r="B44" s="19" t="s">
        <v>131</v>
      </c>
      <c r="C44" s="19" t="s">
        <v>127</v>
      </c>
      <c r="D44" s="19" t="s">
        <v>174</v>
      </c>
      <c r="E44" s="20">
        <v>9</v>
      </c>
      <c r="F44" s="22" t="s">
        <v>132</v>
      </c>
      <c r="G44" s="16" t="s">
        <v>30</v>
      </c>
      <c r="H44" s="27">
        <v>939</v>
      </c>
      <c r="I44" s="6">
        <v>36</v>
      </c>
      <c r="J44" s="6">
        <v>14</v>
      </c>
      <c r="K44" s="6">
        <v>8</v>
      </c>
      <c r="L44" s="5">
        <v>16</v>
      </c>
      <c r="M44" s="5">
        <f>SUM(I44:L44)</f>
        <v>74</v>
      </c>
      <c r="N44" s="17">
        <v>18</v>
      </c>
      <c r="O44" s="4"/>
    </row>
    <row r="45" spans="1:15" ht="15.75">
      <c r="A45" s="15">
        <v>38</v>
      </c>
      <c r="B45" s="14" t="s">
        <v>138</v>
      </c>
      <c r="C45" s="14" t="s">
        <v>90</v>
      </c>
      <c r="D45" s="14" t="s">
        <v>139</v>
      </c>
      <c r="E45" s="15">
        <v>9</v>
      </c>
      <c r="F45" s="14" t="s">
        <v>140</v>
      </c>
      <c r="G45" s="16" t="s">
        <v>15</v>
      </c>
      <c r="H45" s="27">
        <v>942</v>
      </c>
      <c r="I45" s="6">
        <v>39</v>
      </c>
      <c r="J45" s="6">
        <v>12</v>
      </c>
      <c r="K45" s="6">
        <v>8</v>
      </c>
      <c r="L45" s="5">
        <v>14</v>
      </c>
      <c r="M45" s="5">
        <f>SUM(I45:L45)</f>
        <v>73</v>
      </c>
      <c r="N45" s="17">
        <v>19</v>
      </c>
      <c r="O45" s="4"/>
    </row>
    <row r="46" spans="1:15" ht="15.75">
      <c r="A46" s="15">
        <v>33</v>
      </c>
      <c r="B46" s="19" t="s">
        <v>42</v>
      </c>
      <c r="C46" s="19" t="s">
        <v>43</v>
      </c>
      <c r="D46" s="19" t="s">
        <v>172</v>
      </c>
      <c r="E46" s="20">
        <v>11</v>
      </c>
      <c r="F46" s="19" t="s">
        <v>23</v>
      </c>
      <c r="G46" s="16" t="s">
        <v>15</v>
      </c>
      <c r="H46" s="27">
        <v>1133</v>
      </c>
      <c r="I46" s="6">
        <v>36</v>
      </c>
      <c r="J46" s="6">
        <v>14</v>
      </c>
      <c r="K46" s="6">
        <v>10</v>
      </c>
      <c r="L46" s="5">
        <v>12</v>
      </c>
      <c r="M46" s="5">
        <f>SUM(I46:L46)</f>
        <v>72</v>
      </c>
      <c r="N46" s="17">
        <v>20</v>
      </c>
      <c r="O46" s="4"/>
    </row>
    <row r="47" spans="1:15" ht="15.75">
      <c r="A47" s="15">
        <v>44</v>
      </c>
      <c r="B47" s="19" t="s">
        <v>145</v>
      </c>
      <c r="C47" s="19" t="s">
        <v>146</v>
      </c>
      <c r="D47" s="19" t="s">
        <v>175</v>
      </c>
      <c r="E47" s="20">
        <v>9</v>
      </c>
      <c r="F47" s="19" t="s">
        <v>23</v>
      </c>
      <c r="G47" s="16" t="s">
        <v>15</v>
      </c>
      <c r="H47" s="27">
        <v>946</v>
      </c>
      <c r="I47" s="6">
        <v>29</v>
      </c>
      <c r="J47" s="6">
        <v>16</v>
      </c>
      <c r="K47" s="6">
        <v>11</v>
      </c>
      <c r="L47" s="5">
        <v>16</v>
      </c>
      <c r="M47" s="5">
        <f>SUM(I47:L47)</f>
        <v>72</v>
      </c>
      <c r="N47" s="17">
        <v>20</v>
      </c>
      <c r="O47" s="4"/>
    </row>
    <row r="48" spans="1:15" ht="15.75">
      <c r="A48" s="15">
        <v>43</v>
      </c>
      <c r="B48" s="52" t="s">
        <v>160</v>
      </c>
      <c r="C48" s="14" t="s">
        <v>161</v>
      </c>
      <c r="D48" s="5" t="s">
        <v>139</v>
      </c>
      <c r="E48" s="15">
        <v>9</v>
      </c>
      <c r="F48" s="14" t="s">
        <v>14</v>
      </c>
      <c r="G48" s="16" t="s">
        <v>15</v>
      </c>
      <c r="H48" s="26">
        <v>1051</v>
      </c>
      <c r="I48" s="5">
        <v>30</v>
      </c>
      <c r="J48" s="5">
        <v>17</v>
      </c>
      <c r="K48" s="5">
        <v>10</v>
      </c>
      <c r="L48" s="25">
        <v>14</v>
      </c>
      <c r="M48" s="30">
        <f>SUM(I48:L48)</f>
        <v>71</v>
      </c>
      <c r="N48" s="32">
        <v>21</v>
      </c>
      <c r="O48" s="34"/>
    </row>
    <row r="49" spans="1:15" ht="15.75">
      <c r="A49" s="15">
        <v>47</v>
      </c>
      <c r="B49" s="14" t="s">
        <v>150</v>
      </c>
      <c r="C49" s="14" t="s">
        <v>127</v>
      </c>
      <c r="D49" s="14" t="s">
        <v>177</v>
      </c>
      <c r="E49" s="15">
        <v>11</v>
      </c>
      <c r="F49" s="18" t="s">
        <v>143</v>
      </c>
      <c r="G49" s="16"/>
      <c r="H49" s="27">
        <v>1148</v>
      </c>
      <c r="I49" s="6">
        <v>32</v>
      </c>
      <c r="J49" s="6">
        <v>8</v>
      </c>
      <c r="K49" s="6">
        <v>11</v>
      </c>
      <c r="L49" s="5">
        <v>19</v>
      </c>
      <c r="M49" s="5">
        <f>SUM(I49:L49)</f>
        <v>70</v>
      </c>
      <c r="N49" s="17">
        <v>22</v>
      </c>
      <c r="O49" s="4"/>
    </row>
    <row r="50" spans="1:15" ht="15.75">
      <c r="A50" s="15">
        <v>45</v>
      </c>
      <c r="B50" s="14" t="s">
        <v>102</v>
      </c>
      <c r="C50" s="14" t="s">
        <v>58</v>
      </c>
      <c r="D50" s="14" t="s">
        <v>170</v>
      </c>
      <c r="E50" s="15">
        <v>11</v>
      </c>
      <c r="F50" s="14" t="s">
        <v>103</v>
      </c>
      <c r="G50" s="16" t="s">
        <v>15</v>
      </c>
      <c r="H50" s="27">
        <v>1122</v>
      </c>
      <c r="I50" s="6">
        <v>32</v>
      </c>
      <c r="J50" s="6">
        <v>13</v>
      </c>
      <c r="K50" s="6">
        <v>9</v>
      </c>
      <c r="L50" s="5">
        <v>15</v>
      </c>
      <c r="M50" s="5">
        <f>SUM(I50:L50)</f>
        <v>69</v>
      </c>
      <c r="N50" s="17">
        <v>23</v>
      </c>
      <c r="O50" s="4"/>
    </row>
    <row r="51" spans="1:15" ht="15.75">
      <c r="A51" s="15">
        <v>46</v>
      </c>
      <c r="B51" s="14" t="s">
        <v>105</v>
      </c>
      <c r="C51" s="14" t="s">
        <v>106</v>
      </c>
      <c r="D51" s="14" t="s">
        <v>176</v>
      </c>
      <c r="E51" s="15">
        <v>11</v>
      </c>
      <c r="F51" s="19" t="s">
        <v>107</v>
      </c>
      <c r="G51" s="16" t="s">
        <v>30</v>
      </c>
      <c r="H51" s="27">
        <v>1125</v>
      </c>
      <c r="I51" s="6">
        <v>31</v>
      </c>
      <c r="J51" s="6">
        <v>11</v>
      </c>
      <c r="K51" s="6">
        <v>11</v>
      </c>
      <c r="L51" s="5">
        <v>15</v>
      </c>
      <c r="M51" s="5">
        <f>SUM(I51:L51)</f>
        <v>68</v>
      </c>
      <c r="N51" s="17">
        <v>24</v>
      </c>
      <c r="O51" s="4"/>
    </row>
    <row r="52" spans="1:15" ht="15.75">
      <c r="A52" s="15">
        <v>49</v>
      </c>
      <c r="B52" s="14" t="s">
        <v>108</v>
      </c>
      <c r="C52" s="14" t="s">
        <v>16</v>
      </c>
      <c r="D52" s="14" t="s">
        <v>109</v>
      </c>
      <c r="E52" s="15">
        <v>11</v>
      </c>
      <c r="F52" s="19" t="s">
        <v>110</v>
      </c>
      <c r="G52" s="16" t="s">
        <v>111</v>
      </c>
      <c r="H52" s="27">
        <v>1126</v>
      </c>
      <c r="I52" s="6">
        <v>25</v>
      </c>
      <c r="J52" s="6">
        <v>10</v>
      </c>
      <c r="K52" s="6">
        <v>13</v>
      </c>
      <c r="L52" s="5">
        <v>18</v>
      </c>
      <c r="M52" s="5">
        <f>SUM(I52:L52)</f>
        <v>66</v>
      </c>
      <c r="N52" s="17">
        <v>25</v>
      </c>
      <c r="O52" s="4"/>
    </row>
    <row r="53" spans="1:15" ht="15.75">
      <c r="A53" s="15">
        <v>39</v>
      </c>
      <c r="B53" s="14" t="s">
        <v>154</v>
      </c>
      <c r="C53" s="14" t="s">
        <v>43</v>
      </c>
      <c r="D53" s="14" t="s">
        <v>155</v>
      </c>
      <c r="E53" s="15">
        <v>10</v>
      </c>
      <c r="F53" s="14" t="s">
        <v>156</v>
      </c>
      <c r="G53" s="16" t="s">
        <v>157</v>
      </c>
      <c r="H53" s="27">
        <v>1050</v>
      </c>
      <c r="I53" s="6">
        <v>34</v>
      </c>
      <c r="J53" s="6">
        <v>16</v>
      </c>
      <c r="K53" s="6">
        <v>9</v>
      </c>
      <c r="L53" s="5">
        <v>5</v>
      </c>
      <c r="M53" s="5">
        <f>SUM(I53:L53)</f>
        <v>64</v>
      </c>
      <c r="N53" s="17">
        <v>26</v>
      </c>
      <c r="O53" s="4"/>
    </row>
    <row r="54" spans="1:15" ht="15.75">
      <c r="A54" s="15">
        <v>48</v>
      </c>
      <c r="B54" s="14" t="s">
        <v>151</v>
      </c>
      <c r="C54" s="14" t="s">
        <v>152</v>
      </c>
      <c r="D54" s="14" t="s">
        <v>153</v>
      </c>
      <c r="E54" s="15">
        <v>11</v>
      </c>
      <c r="F54" s="14" t="s">
        <v>41</v>
      </c>
      <c r="G54" s="16" t="s">
        <v>15</v>
      </c>
      <c r="H54" s="27">
        <v>1149</v>
      </c>
      <c r="I54" s="6">
        <v>30</v>
      </c>
      <c r="J54" s="6">
        <v>11</v>
      </c>
      <c r="K54" s="6">
        <v>8</v>
      </c>
      <c r="L54" s="5">
        <v>11</v>
      </c>
      <c r="M54" s="5">
        <f>SUM(I54:L54)</f>
        <v>60</v>
      </c>
      <c r="N54" s="17">
        <v>27</v>
      </c>
      <c r="O54" s="4"/>
    </row>
    <row r="55" spans="1:15" ht="15.75">
      <c r="A55" s="15">
        <v>50</v>
      </c>
      <c r="B55" s="14" t="s">
        <v>65</v>
      </c>
      <c r="C55" s="14" t="s">
        <v>113</v>
      </c>
      <c r="D55" s="14" t="s">
        <v>178</v>
      </c>
      <c r="E55" s="15">
        <v>11</v>
      </c>
      <c r="F55" s="18" t="s">
        <v>63</v>
      </c>
      <c r="G55" s="16" t="s">
        <v>86</v>
      </c>
      <c r="H55" s="27">
        <v>1128</v>
      </c>
      <c r="I55" s="6">
        <v>31</v>
      </c>
      <c r="J55" s="6">
        <v>6</v>
      </c>
      <c r="K55" s="6">
        <v>6</v>
      </c>
      <c r="L55" s="5">
        <v>13</v>
      </c>
      <c r="M55" s="5">
        <f>SUM(I55:L55)</f>
        <v>56</v>
      </c>
      <c r="N55" s="17">
        <v>28</v>
      </c>
      <c r="O55" s="4"/>
    </row>
    <row r="56" spans="1:15" ht="15" customHeight="1">
      <c r="A56" s="15">
        <v>51</v>
      </c>
      <c r="B56" s="19" t="s">
        <v>119</v>
      </c>
      <c r="C56" s="19" t="s">
        <v>27</v>
      </c>
      <c r="D56" s="19" t="s">
        <v>22</v>
      </c>
      <c r="E56" s="20">
        <v>10</v>
      </c>
      <c r="F56" s="22" t="s">
        <v>60</v>
      </c>
      <c r="G56" s="16" t="s">
        <v>61</v>
      </c>
      <c r="H56" s="27">
        <v>1032</v>
      </c>
      <c r="I56" s="6">
        <v>15</v>
      </c>
      <c r="J56" s="6">
        <v>5</v>
      </c>
      <c r="K56" s="6">
        <v>6</v>
      </c>
      <c r="L56" s="5">
        <v>6</v>
      </c>
      <c r="M56" s="5">
        <f>SUM(I56:L56)</f>
        <v>32</v>
      </c>
      <c r="N56" s="17">
        <v>29</v>
      </c>
      <c r="O56" s="4"/>
    </row>
    <row r="57" spans="1:15" ht="15.75">
      <c r="A57" s="15">
        <v>52</v>
      </c>
      <c r="B57" s="19" t="s">
        <v>76</v>
      </c>
      <c r="C57" s="19" t="s">
        <v>77</v>
      </c>
      <c r="D57" s="19"/>
      <c r="E57" s="20">
        <v>10</v>
      </c>
      <c r="F57" s="19" t="s">
        <v>78</v>
      </c>
      <c r="G57" s="16" t="s">
        <v>30</v>
      </c>
      <c r="H57" s="27">
        <v>1009</v>
      </c>
      <c r="I57" s="6" t="s">
        <v>179</v>
      </c>
      <c r="J57" s="6"/>
      <c r="K57" s="6"/>
      <c r="L57" s="5"/>
      <c r="M57" s="5"/>
      <c r="N57" s="17"/>
      <c r="O57" s="4"/>
    </row>
    <row r="58" spans="1:15" ht="15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5" ht="15.7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5" ht="15.75">
      <c r="B60" s="10" t="s">
        <v>68</v>
      </c>
      <c r="C60" s="10"/>
      <c r="D60" s="10"/>
      <c r="E60" s="10" t="s">
        <v>158</v>
      </c>
      <c r="F60" s="10"/>
    </row>
    <row r="61" spans="1:15" ht="15.75">
      <c r="B61" s="10" t="s">
        <v>182</v>
      </c>
      <c r="C61" s="10"/>
      <c r="D61" s="10"/>
      <c r="E61" s="10"/>
      <c r="F61" s="10"/>
    </row>
    <row r="62" spans="1:15" ht="15.75">
      <c r="B62" s="10"/>
      <c r="C62" s="10"/>
      <c r="D62" s="10"/>
      <c r="E62" s="10"/>
      <c r="F62" s="10"/>
    </row>
    <row r="63" spans="1:15" ht="15.75">
      <c r="B63" s="10"/>
      <c r="C63" s="10"/>
      <c r="D63" s="10"/>
      <c r="E63" s="10"/>
      <c r="F63" s="10"/>
    </row>
  </sheetData>
  <sortState ref="A6:P56">
    <sortCondition descending="1" ref="M6:M56"/>
  </sortState>
  <mergeCells count="13">
    <mergeCell ref="I4:K4"/>
    <mergeCell ref="M4:M5"/>
    <mergeCell ref="N4:N5"/>
    <mergeCell ref="O4:O5"/>
    <mergeCell ref="A1:P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2016-01-20T10:37:57Z</dcterms:modified>
</cp:coreProperties>
</file>