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2085" yWindow="1485" windowWidth="15120" windowHeight="8025"/>
  </bookViews>
  <sheets>
    <sheet name="Лист1" sheetId="1" r:id="rId1"/>
    <sheet name="Лист2" sheetId="2" r:id="rId2"/>
    <sheet name="Лист3" sheetId="3" r:id="rId3"/>
  </sheets>
  <calcPr calcId="125725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1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</calcChain>
</file>

<file path=xl/sharedStrings.xml><?xml version="1.0" encoding="utf-8"?>
<sst xmlns="http://schemas.openxmlformats.org/spreadsheetml/2006/main" count="150" uniqueCount="103">
  <si>
    <t>№</t>
  </si>
  <si>
    <t>фамилия</t>
  </si>
  <si>
    <t>имя</t>
  </si>
  <si>
    <t>отчество</t>
  </si>
  <si>
    <t>кл.</t>
  </si>
  <si>
    <t>ОУ</t>
  </si>
  <si>
    <t>город\район</t>
  </si>
  <si>
    <t>шифр</t>
  </si>
  <si>
    <t>рейтинг</t>
  </si>
  <si>
    <t>тип диплома</t>
  </si>
  <si>
    <t xml:space="preserve">Председатель жюри: </t>
  </si>
  <si>
    <t xml:space="preserve">Члены жюри: </t>
  </si>
  <si>
    <t>Результаты  регионального этапа Всероссийской олимпиады школьников 2017 г.  по экономике</t>
  </si>
  <si>
    <t>дата проведения: 24 января 2017 г.</t>
  </si>
  <si>
    <t xml:space="preserve">__________________/ Р.А.Самсонов </t>
  </si>
  <si>
    <t xml:space="preserve">                                      Н.В. Аксенова </t>
  </si>
  <si>
    <t xml:space="preserve">                                      В.Г. Корешков </t>
  </si>
  <si>
    <t>Резниченко</t>
  </si>
  <si>
    <t>Мария</t>
  </si>
  <si>
    <t>Веряскина</t>
  </si>
  <si>
    <t>Дарина</t>
  </si>
  <si>
    <t>Жаворонков</t>
  </si>
  <si>
    <t>Богдан</t>
  </si>
  <si>
    <t>Кутепова</t>
  </si>
  <si>
    <t>Полина</t>
  </si>
  <si>
    <t>Кутуков</t>
  </si>
  <si>
    <t>Глеб</t>
  </si>
  <si>
    <t>Владимирович</t>
  </si>
  <si>
    <t>Лицкас</t>
  </si>
  <si>
    <t>Марк</t>
  </si>
  <si>
    <t>Остапенко</t>
  </si>
  <si>
    <t>Дарья</t>
  </si>
  <si>
    <t>Дмитриевна</t>
  </si>
  <si>
    <t>Шаповалов</t>
  </si>
  <si>
    <t>Александр</t>
  </si>
  <si>
    <t>Бортникова</t>
  </si>
  <si>
    <t>Алина</t>
  </si>
  <si>
    <t>Вервейн</t>
  </si>
  <si>
    <t>Татьяна</t>
  </si>
  <si>
    <t>Давыденко</t>
  </si>
  <si>
    <t>Лолита</t>
  </si>
  <si>
    <t>Калинкин</t>
  </si>
  <si>
    <t>Владимир</t>
  </si>
  <si>
    <t xml:space="preserve">Мудрук </t>
  </si>
  <si>
    <t>Анастасия</t>
  </si>
  <si>
    <t>Александровна</t>
  </si>
  <si>
    <t>Селиверстов</t>
  </si>
  <si>
    <t>Алексей</t>
  </si>
  <si>
    <t>Суханова</t>
  </si>
  <si>
    <t>Алена</t>
  </si>
  <si>
    <t>Феднев</t>
  </si>
  <si>
    <t>Андрей</t>
  </si>
  <si>
    <t>Германович</t>
  </si>
  <si>
    <t>Горбунова</t>
  </si>
  <si>
    <t>Игоревна</t>
  </si>
  <si>
    <t>Кошелев</t>
  </si>
  <si>
    <t>Максим</t>
  </si>
  <si>
    <t>Марков</t>
  </si>
  <si>
    <t>Матвиенко</t>
  </si>
  <si>
    <t>Елена</t>
  </si>
  <si>
    <t>Меновщикова</t>
  </si>
  <si>
    <t>Олеговна</t>
  </si>
  <si>
    <t>Мурашкин</t>
  </si>
  <si>
    <t>Мурина</t>
  </si>
  <si>
    <t>Елизавета</t>
  </si>
  <si>
    <t>Сергеевна</t>
  </si>
  <si>
    <t xml:space="preserve">Прасолов </t>
  </si>
  <si>
    <t>Савелий</t>
  </si>
  <si>
    <t>Ревякина</t>
  </si>
  <si>
    <t>г.Барнаул</t>
  </si>
  <si>
    <t>МБОУ "Гимназия №45"</t>
  </si>
  <si>
    <t>МБОУ "СОШ №127"</t>
  </si>
  <si>
    <t>МБОУ "Гимназия №42"</t>
  </si>
  <si>
    <t>КГБОУ "Бийский лицей-интернат Алтайского края"</t>
  </si>
  <si>
    <t>МБОУ "Гимназия № 22"</t>
  </si>
  <si>
    <t>МБОУ "Лицей №112"</t>
  </si>
  <si>
    <t>МБОУ "СОШ №1"</t>
  </si>
  <si>
    <t>г.Бийск</t>
  </si>
  <si>
    <t>МБОУ "Гимназия №74"</t>
  </si>
  <si>
    <t xml:space="preserve">МБОУ "Краснощёковская СОШ №1" </t>
  </si>
  <si>
    <t>Краснощёковский район</t>
  </si>
  <si>
    <t>МБОУ "СОШ №19"</t>
  </si>
  <si>
    <t>г.Новоалтайск</t>
  </si>
  <si>
    <t>МКОУ "Усть-Таловская СОШ"</t>
  </si>
  <si>
    <t>Курьинский район</t>
  </si>
  <si>
    <t>МБОУ  "Лицей №129"</t>
  </si>
  <si>
    <t>Олегович</t>
  </si>
  <si>
    <t>Владиславовна</t>
  </si>
  <si>
    <t>Вячеславович</t>
  </si>
  <si>
    <t>Иванович</t>
  </si>
  <si>
    <t>Андреевна</t>
  </si>
  <si>
    <t>Васильевич</t>
  </si>
  <si>
    <t>Вячеславовна</t>
  </si>
  <si>
    <t>Алексеевич</t>
  </si>
  <si>
    <t>Константиновна</t>
  </si>
  <si>
    <t>Сергеевич</t>
  </si>
  <si>
    <t>тест</t>
  </si>
  <si>
    <t>задачи</t>
  </si>
  <si>
    <t>неявка</t>
  </si>
  <si>
    <t>нет</t>
  </si>
  <si>
    <t>сумма</t>
  </si>
  <si>
    <t>победитель</t>
  </si>
  <si>
    <t>призер</t>
  </si>
</sst>
</file>

<file path=xl/styles.xml><?xml version="1.0" encoding="utf-8"?>
<styleSheet xmlns="http://schemas.openxmlformats.org/spreadsheetml/2006/main">
  <numFmts count="1">
    <numFmt numFmtId="164" formatCode="000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3" xfId="0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3" xfId="0" applyFont="1" applyBorder="1" applyAlignment="1">
      <alignment vertical="top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3" fillId="0" borderId="0" xfId="0" applyFont="1" applyAlignment="1">
      <alignment vertical="top"/>
    </xf>
  </cellXfs>
  <cellStyles count="6">
    <cellStyle name="Гиперссылка" xfId="2" builtinId="8" hidden="1"/>
    <cellStyle name="Гиперссылка" xfId="4" builtinId="8" hidden="1"/>
    <cellStyle name="Обычный" xfId="0" builtinId="0"/>
    <cellStyle name="Обычный 9" xfId="1"/>
    <cellStyle name="Открывавшаяся гиперссылка" xfId="3" builtinId="9" hidden="1"/>
    <cellStyle name="Открывавшаяся гиперссылка" xfId="5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topLeftCell="A4" zoomScale="89" zoomScaleNormal="89" zoomScalePageLayoutView="125" workbookViewId="0">
      <selection activeCell="I4" sqref="A4:XFD4"/>
    </sheetView>
  </sheetViews>
  <sheetFormatPr defaultColWidth="9.140625" defaultRowHeight="15"/>
  <cols>
    <col min="1" max="1" width="5.42578125" style="1" customWidth="1"/>
    <col min="2" max="2" width="7.28515625" style="13" customWidth="1"/>
    <col min="3" max="3" width="16.42578125" style="1" customWidth="1"/>
    <col min="4" max="4" width="15.85546875" style="1" customWidth="1"/>
    <col min="5" max="5" width="12.42578125" style="1" customWidth="1"/>
    <col min="6" max="6" width="8.7109375" style="6" customWidth="1"/>
    <col min="7" max="7" width="32.28515625" style="1" customWidth="1"/>
    <col min="8" max="8" width="15.28515625" style="1" customWidth="1"/>
    <col min="9" max="9" width="8.5703125" style="24" customWidth="1"/>
    <col min="10" max="12" width="6.140625" style="24" customWidth="1"/>
    <col min="13" max="13" width="6.28515625" style="24" customWidth="1"/>
    <col min="14" max="14" width="8.140625" style="24" customWidth="1"/>
    <col min="15" max="15" width="8.7109375" style="1" customWidth="1"/>
    <col min="16" max="16" width="15.140625" style="1" customWidth="1"/>
    <col min="17" max="16384" width="9.140625" style="1"/>
  </cols>
  <sheetData>
    <row r="1" spans="1:16" ht="18.75">
      <c r="A1" s="35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>
      <c r="A2" s="5"/>
      <c r="B2" s="5"/>
      <c r="C2" s="5"/>
      <c r="D2" s="5"/>
      <c r="E2" s="5"/>
    </row>
    <row r="3" spans="1:16">
      <c r="A3" s="9" t="s">
        <v>13</v>
      </c>
      <c r="B3" s="10"/>
      <c r="C3" s="10"/>
      <c r="D3" s="11"/>
      <c r="E3" s="12"/>
      <c r="F3" s="7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>
      <c r="A4" s="37" t="s">
        <v>0</v>
      </c>
      <c r="B4" s="42" t="s">
        <v>7</v>
      </c>
      <c r="C4" s="38" t="s">
        <v>1</v>
      </c>
      <c r="D4" s="37" t="s">
        <v>2</v>
      </c>
      <c r="E4" s="37" t="s">
        <v>3</v>
      </c>
      <c r="F4" s="40" t="s">
        <v>4</v>
      </c>
      <c r="G4" s="37" t="s">
        <v>5</v>
      </c>
      <c r="H4" s="37" t="s">
        <v>6</v>
      </c>
      <c r="I4" s="25"/>
      <c r="J4" s="40" t="s">
        <v>97</v>
      </c>
      <c r="K4" s="40"/>
      <c r="L4" s="40"/>
      <c r="M4" s="40"/>
      <c r="N4" s="41" t="s">
        <v>100</v>
      </c>
      <c r="O4" s="32" t="s">
        <v>8</v>
      </c>
      <c r="P4" s="32" t="s">
        <v>9</v>
      </c>
    </row>
    <row r="5" spans="1:16">
      <c r="A5" s="38"/>
      <c r="B5" s="43"/>
      <c r="C5" s="39"/>
      <c r="D5" s="38"/>
      <c r="E5" s="38"/>
      <c r="F5" s="41"/>
      <c r="G5" s="38"/>
      <c r="H5" s="38"/>
      <c r="I5" s="25" t="s">
        <v>96</v>
      </c>
      <c r="J5" s="25">
        <v>1</v>
      </c>
      <c r="K5" s="25">
        <v>2</v>
      </c>
      <c r="L5" s="25">
        <v>3</v>
      </c>
      <c r="M5" s="25">
        <v>4</v>
      </c>
      <c r="N5" s="44"/>
      <c r="O5" s="33"/>
      <c r="P5" s="33"/>
    </row>
    <row r="6" spans="1:16" s="4" customFormat="1" ht="17.100000000000001" customHeight="1">
      <c r="A6" s="14">
        <v>1</v>
      </c>
      <c r="B6" s="23">
        <v>1410</v>
      </c>
      <c r="C6" s="17" t="s">
        <v>46</v>
      </c>
      <c r="D6" s="17" t="s">
        <v>47</v>
      </c>
      <c r="E6" s="17" t="s">
        <v>27</v>
      </c>
      <c r="F6" s="21">
        <v>10</v>
      </c>
      <c r="G6" s="17" t="s">
        <v>73</v>
      </c>
      <c r="H6" s="17"/>
      <c r="I6" s="27">
        <v>58</v>
      </c>
      <c r="J6" s="27">
        <v>17</v>
      </c>
      <c r="K6" s="27">
        <v>5</v>
      </c>
      <c r="L6" s="27">
        <v>0</v>
      </c>
      <c r="M6" s="27">
        <v>0</v>
      </c>
      <c r="N6" s="27">
        <f>SUM(I6:M6)</f>
        <v>80</v>
      </c>
      <c r="O6" s="2">
        <v>1</v>
      </c>
      <c r="P6" s="2" t="s">
        <v>101</v>
      </c>
    </row>
    <row r="7" spans="1:16" s="4" customFormat="1" ht="17.100000000000001" customHeight="1">
      <c r="A7" s="14">
        <v>2</v>
      </c>
      <c r="B7" s="23">
        <v>2511</v>
      </c>
      <c r="C7" s="18" t="s">
        <v>68</v>
      </c>
      <c r="D7" s="18" t="s">
        <v>64</v>
      </c>
      <c r="E7" s="18" t="s">
        <v>65</v>
      </c>
      <c r="F7" s="22">
        <v>11</v>
      </c>
      <c r="G7" s="18" t="s">
        <v>73</v>
      </c>
      <c r="H7" s="18"/>
      <c r="I7" s="26">
        <v>41</v>
      </c>
      <c r="J7" s="26">
        <v>30</v>
      </c>
      <c r="K7" s="26">
        <v>4</v>
      </c>
      <c r="L7" s="26">
        <v>0</v>
      </c>
      <c r="M7" s="26">
        <v>4</v>
      </c>
      <c r="N7" s="26">
        <f t="shared" ref="N7:N29" si="0">SUM(I7:M7)</f>
        <v>79</v>
      </c>
      <c r="O7" s="2">
        <v>2</v>
      </c>
      <c r="P7" s="2" t="s">
        <v>102</v>
      </c>
    </row>
    <row r="8" spans="1:16" s="4" customFormat="1" ht="17.100000000000001" customHeight="1">
      <c r="A8" s="14">
        <v>3</v>
      </c>
      <c r="B8" s="23">
        <v>1310</v>
      </c>
      <c r="C8" s="17" t="s">
        <v>43</v>
      </c>
      <c r="D8" s="17" t="s">
        <v>44</v>
      </c>
      <c r="E8" s="17" t="s">
        <v>45</v>
      </c>
      <c r="F8" s="21">
        <v>10</v>
      </c>
      <c r="G8" s="17" t="s">
        <v>75</v>
      </c>
      <c r="H8" s="17" t="s">
        <v>69</v>
      </c>
      <c r="I8" s="27">
        <v>41</v>
      </c>
      <c r="J8" s="27">
        <v>12</v>
      </c>
      <c r="K8" s="27">
        <v>15</v>
      </c>
      <c r="L8" s="27">
        <v>0</v>
      </c>
      <c r="M8" s="27">
        <v>0</v>
      </c>
      <c r="N8" s="27">
        <f t="shared" si="0"/>
        <v>68</v>
      </c>
      <c r="O8" s="2">
        <v>3</v>
      </c>
      <c r="P8" s="2" t="s">
        <v>102</v>
      </c>
    </row>
    <row r="9" spans="1:16" s="4" customFormat="1" ht="17.100000000000001" customHeight="1">
      <c r="A9" s="14">
        <v>4</v>
      </c>
      <c r="B9" s="23">
        <v>2411</v>
      </c>
      <c r="C9" s="17" t="s">
        <v>66</v>
      </c>
      <c r="D9" s="17" t="s">
        <v>67</v>
      </c>
      <c r="E9" s="17" t="s">
        <v>95</v>
      </c>
      <c r="F9" s="21">
        <v>11</v>
      </c>
      <c r="G9" s="17" t="s">
        <v>72</v>
      </c>
      <c r="H9" s="17" t="s">
        <v>69</v>
      </c>
      <c r="I9" s="27">
        <v>43</v>
      </c>
      <c r="J9" s="27">
        <v>3</v>
      </c>
      <c r="K9" s="27">
        <v>5</v>
      </c>
      <c r="L9" s="27">
        <v>4</v>
      </c>
      <c r="M9" s="27">
        <v>0</v>
      </c>
      <c r="N9" s="27">
        <f t="shared" si="0"/>
        <v>55</v>
      </c>
      <c r="O9" s="2">
        <v>4</v>
      </c>
      <c r="P9" s="2" t="s">
        <v>102</v>
      </c>
    </row>
    <row r="10" spans="1:16" s="4" customFormat="1" ht="17.100000000000001" customHeight="1">
      <c r="A10" s="14">
        <v>5</v>
      </c>
      <c r="B10" s="23">
        <v>1210</v>
      </c>
      <c r="C10" s="17" t="s">
        <v>41</v>
      </c>
      <c r="D10" s="17" t="s">
        <v>42</v>
      </c>
      <c r="E10" s="17" t="s">
        <v>91</v>
      </c>
      <c r="F10" s="21">
        <v>10</v>
      </c>
      <c r="G10" s="17" t="s">
        <v>74</v>
      </c>
      <c r="H10" s="17" t="s">
        <v>69</v>
      </c>
      <c r="I10" s="27">
        <v>25</v>
      </c>
      <c r="J10" s="27">
        <v>23</v>
      </c>
      <c r="K10" s="27">
        <v>4</v>
      </c>
      <c r="L10" s="27">
        <v>1</v>
      </c>
      <c r="M10" s="27">
        <v>2</v>
      </c>
      <c r="N10" s="27">
        <f t="shared" si="0"/>
        <v>55</v>
      </c>
      <c r="O10" s="2">
        <v>4</v>
      </c>
      <c r="P10" s="2" t="s">
        <v>102</v>
      </c>
    </row>
    <row r="11" spans="1:16" s="4" customFormat="1" ht="17.100000000000001" customHeight="1">
      <c r="A11" s="14">
        <v>6</v>
      </c>
      <c r="B11" s="23">
        <v>809</v>
      </c>
      <c r="C11" s="15" t="s">
        <v>33</v>
      </c>
      <c r="D11" s="15" t="s">
        <v>34</v>
      </c>
      <c r="E11" s="15" t="s">
        <v>89</v>
      </c>
      <c r="F11" s="20">
        <v>9</v>
      </c>
      <c r="G11" s="15" t="s">
        <v>72</v>
      </c>
      <c r="H11" s="15" t="s">
        <v>69</v>
      </c>
      <c r="I11" s="28">
        <v>43</v>
      </c>
      <c r="J11" s="28">
        <v>3</v>
      </c>
      <c r="K11" s="28">
        <v>3</v>
      </c>
      <c r="L11" s="28">
        <v>0</v>
      </c>
      <c r="M11" s="28">
        <v>0</v>
      </c>
      <c r="N11" s="28">
        <f t="shared" si="0"/>
        <v>49</v>
      </c>
      <c r="O11" s="2">
        <v>5</v>
      </c>
      <c r="P11" s="2" t="s">
        <v>102</v>
      </c>
    </row>
    <row r="12" spans="1:16" s="4" customFormat="1" ht="17.100000000000001" customHeight="1">
      <c r="A12" s="14">
        <v>7</v>
      </c>
      <c r="B12" s="23">
        <v>1610</v>
      </c>
      <c r="C12" s="17" t="s">
        <v>50</v>
      </c>
      <c r="D12" s="17" t="s">
        <v>51</v>
      </c>
      <c r="E12" s="17" t="s">
        <v>52</v>
      </c>
      <c r="F12" s="21">
        <v>10</v>
      </c>
      <c r="G12" s="17" t="s">
        <v>78</v>
      </c>
      <c r="H12" s="17" t="s">
        <v>69</v>
      </c>
      <c r="I12" s="27">
        <v>29</v>
      </c>
      <c r="J12" s="27">
        <v>18.5</v>
      </c>
      <c r="K12" s="27">
        <v>0</v>
      </c>
      <c r="L12" s="27">
        <v>0</v>
      </c>
      <c r="M12" s="27">
        <v>0</v>
      </c>
      <c r="N12" s="27">
        <f t="shared" si="0"/>
        <v>47.5</v>
      </c>
      <c r="O12" s="2">
        <v>6</v>
      </c>
      <c r="P12" s="2"/>
    </row>
    <row r="13" spans="1:16" s="4" customFormat="1" ht="17.100000000000001" customHeight="1">
      <c r="A13" s="14">
        <v>8</v>
      </c>
      <c r="B13" s="23">
        <v>1911</v>
      </c>
      <c r="C13" s="17" t="s">
        <v>57</v>
      </c>
      <c r="D13" s="17" t="s">
        <v>34</v>
      </c>
      <c r="E13" s="17" t="s">
        <v>93</v>
      </c>
      <c r="F13" s="21">
        <v>11</v>
      </c>
      <c r="G13" s="16" t="s">
        <v>72</v>
      </c>
      <c r="H13" s="17" t="s">
        <v>69</v>
      </c>
      <c r="I13" s="27">
        <v>42</v>
      </c>
      <c r="J13" s="27">
        <v>3</v>
      </c>
      <c r="K13" s="27">
        <v>0</v>
      </c>
      <c r="L13" s="27">
        <v>0</v>
      </c>
      <c r="M13" s="27">
        <v>0</v>
      </c>
      <c r="N13" s="27">
        <f t="shared" si="0"/>
        <v>45</v>
      </c>
      <c r="O13" s="2">
        <v>7</v>
      </c>
      <c r="P13" s="2"/>
    </row>
    <row r="14" spans="1:16" s="4" customFormat="1" ht="17.100000000000001" customHeight="1">
      <c r="A14" s="14">
        <v>9</v>
      </c>
      <c r="B14" s="23">
        <v>1510</v>
      </c>
      <c r="C14" s="17" t="s">
        <v>48</v>
      </c>
      <c r="D14" s="17" t="s">
        <v>49</v>
      </c>
      <c r="E14" s="15" t="s">
        <v>92</v>
      </c>
      <c r="F14" s="21">
        <v>10</v>
      </c>
      <c r="G14" s="17" t="s">
        <v>76</v>
      </c>
      <c r="H14" s="17" t="s">
        <v>77</v>
      </c>
      <c r="I14" s="27">
        <v>27</v>
      </c>
      <c r="J14" s="27">
        <v>11</v>
      </c>
      <c r="K14" s="27">
        <v>6</v>
      </c>
      <c r="L14" s="27">
        <v>0</v>
      </c>
      <c r="M14" s="27">
        <v>0</v>
      </c>
      <c r="N14" s="27">
        <f t="shared" si="0"/>
        <v>44</v>
      </c>
      <c r="O14" s="2">
        <v>8</v>
      </c>
      <c r="P14" s="2"/>
    </row>
    <row r="15" spans="1:16" s="4" customFormat="1" ht="17.100000000000001" customHeight="1">
      <c r="A15" s="14">
        <v>10</v>
      </c>
      <c r="B15" s="23">
        <v>910</v>
      </c>
      <c r="C15" s="17" t="s">
        <v>35</v>
      </c>
      <c r="D15" s="17" t="s">
        <v>36</v>
      </c>
      <c r="E15" s="17" t="s">
        <v>32</v>
      </c>
      <c r="F15" s="21">
        <v>10</v>
      </c>
      <c r="G15" s="16" t="s">
        <v>72</v>
      </c>
      <c r="H15" s="17" t="s">
        <v>69</v>
      </c>
      <c r="I15" s="27">
        <v>36</v>
      </c>
      <c r="J15" s="27">
        <v>0</v>
      </c>
      <c r="K15" s="27">
        <v>8</v>
      </c>
      <c r="L15" s="27">
        <v>0</v>
      </c>
      <c r="M15" s="27">
        <v>0</v>
      </c>
      <c r="N15" s="27">
        <f t="shared" si="0"/>
        <v>44</v>
      </c>
      <c r="O15" s="3">
        <v>8</v>
      </c>
      <c r="P15" s="3"/>
    </row>
    <row r="16" spans="1:16" s="4" customFormat="1" ht="17.100000000000001" customHeight="1">
      <c r="A16" s="14">
        <v>11</v>
      </c>
      <c r="B16" s="23">
        <v>2011</v>
      </c>
      <c r="C16" s="17" t="s">
        <v>58</v>
      </c>
      <c r="D16" s="17" t="s">
        <v>59</v>
      </c>
      <c r="E16" s="17" t="s">
        <v>94</v>
      </c>
      <c r="F16" s="21">
        <v>11</v>
      </c>
      <c r="G16" s="17" t="s">
        <v>74</v>
      </c>
      <c r="H16" s="17" t="s">
        <v>69</v>
      </c>
      <c r="I16" s="27">
        <v>34</v>
      </c>
      <c r="J16" s="27">
        <v>0</v>
      </c>
      <c r="K16" s="27">
        <v>5</v>
      </c>
      <c r="L16" s="27">
        <v>1</v>
      </c>
      <c r="M16" s="27">
        <v>0</v>
      </c>
      <c r="N16" s="27">
        <f t="shared" si="0"/>
        <v>40</v>
      </c>
      <c r="O16" s="2">
        <v>9</v>
      </c>
      <c r="P16" s="2"/>
    </row>
    <row r="17" spans="1:16" s="4" customFormat="1" ht="17.100000000000001" customHeight="1">
      <c r="A17" s="14">
        <v>12</v>
      </c>
      <c r="B17" s="23">
        <v>1811</v>
      </c>
      <c r="C17" s="17" t="s">
        <v>55</v>
      </c>
      <c r="D17" s="17" t="s">
        <v>56</v>
      </c>
      <c r="E17" s="15" t="s">
        <v>88</v>
      </c>
      <c r="F17" s="21">
        <v>11</v>
      </c>
      <c r="G17" s="17" t="s">
        <v>71</v>
      </c>
      <c r="H17" s="17" t="s">
        <v>69</v>
      </c>
      <c r="I17" s="27">
        <v>27</v>
      </c>
      <c r="J17" s="27">
        <v>0</v>
      </c>
      <c r="K17" s="27">
        <v>11</v>
      </c>
      <c r="L17" s="27">
        <v>1</v>
      </c>
      <c r="M17" s="27">
        <v>0</v>
      </c>
      <c r="N17" s="27">
        <f t="shared" si="0"/>
        <v>39</v>
      </c>
      <c r="O17" s="2">
        <v>10</v>
      </c>
      <c r="P17" s="2"/>
    </row>
    <row r="18" spans="1:16" s="4" customFormat="1" ht="17.100000000000001" customHeight="1">
      <c r="A18" s="14">
        <v>13</v>
      </c>
      <c r="B18" s="23">
        <v>709</v>
      </c>
      <c r="C18" s="15" t="s">
        <v>30</v>
      </c>
      <c r="D18" s="15" t="s">
        <v>31</v>
      </c>
      <c r="E18" s="15" t="s">
        <v>32</v>
      </c>
      <c r="F18" s="20">
        <v>9</v>
      </c>
      <c r="G18" s="15" t="s">
        <v>73</v>
      </c>
      <c r="H18" s="15"/>
      <c r="I18" s="28">
        <v>33</v>
      </c>
      <c r="J18" s="28">
        <v>0</v>
      </c>
      <c r="K18" s="28">
        <v>4</v>
      </c>
      <c r="L18" s="28">
        <v>1</v>
      </c>
      <c r="M18" s="28">
        <v>0</v>
      </c>
      <c r="N18" s="28">
        <f t="shared" si="0"/>
        <v>38</v>
      </c>
      <c r="O18" s="3">
        <v>11</v>
      </c>
      <c r="P18" s="3"/>
    </row>
    <row r="19" spans="1:16" s="4" customFormat="1" ht="17.100000000000001" customHeight="1">
      <c r="A19" s="14">
        <v>14</v>
      </c>
      <c r="B19" s="23">
        <v>2311</v>
      </c>
      <c r="C19" s="18" t="s">
        <v>63</v>
      </c>
      <c r="D19" s="18" t="s">
        <v>64</v>
      </c>
      <c r="E19" s="18" t="s">
        <v>65</v>
      </c>
      <c r="F19" s="19">
        <v>11</v>
      </c>
      <c r="G19" s="18" t="s">
        <v>81</v>
      </c>
      <c r="H19" s="18" t="s">
        <v>82</v>
      </c>
      <c r="I19" s="26">
        <v>27</v>
      </c>
      <c r="J19" s="26">
        <v>5</v>
      </c>
      <c r="K19" s="26">
        <v>1</v>
      </c>
      <c r="L19" s="26">
        <v>1</v>
      </c>
      <c r="M19" s="26">
        <v>0</v>
      </c>
      <c r="N19" s="26">
        <f t="shared" si="0"/>
        <v>34</v>
      </c>
      <c r="O19" s="3">
        <v>12</v>
      </c>
      <c r="P19" s="3"/>
    </row>
    <row r="20" spans="1:16" s="4" customFormat="1" ht="17.100000000000001" customHeight="1">
      <c r="A20" s="14">
        <v>15</v>
      </c>
      <c r="B20" s="23">
        <v>2111</v>
      </c>
      <c r="C20" s="18" t="s">
        <v>60</v>
      </c>
      <c r="D20" s="18" t="s">
        <v>49</v>
      </c>
      <c r="E20" s="18" t="s">
        <v>61</v>
      </c>
      <c r="F20" s="19">
        <v>11</v>
      </c>
      <c r="G20" s="18" t="s">
        <v>81</v>
      </c>
      <c r="H20" s="18" t="s">
        <v>82</v>
      </c>
      <c r="I20" s="26">
        <v>28</v>
      </c>
      <c r="J20" s="26">
        <v>0</v>
      </c>
      <c r="K20" s="26">
        <v>4</v>
      </c>
      <c r="L20" s="26">
        <v>1</v>
      </c>
      <c r="M20" s="26">
        <v>0</v>
      </c>
      <c r="N20" s="26">
        <f t="shared" si="0"/>
        <v>33</v>
      </c>
      <c r="O20" s="3">
        <v>13</v>
      </c>
      <c r="P20" s="2"/>
    </row>
    <row r="21" spans="1:16" s="4" customFormat="1" ht="17.100000000000001" customHeight="1">
      <c r="A21" s="14">
        <v>16</v>
      </c>
      <c r="B21" s="23">
        <v>309</v>
      </c>
      <c r="C21" s="15" t="s">
        <v>21</v>
      </c>
      <c r="D21" s="15" t="s">
        <v>22</v>
      </c>
      <c r="E21" s="15" t="s">
        <v>86</v>
      </c>
      <c r="F21" s="20">
        <v>9</v>
      </c>
      <c r="G21" s="15" t="s">
        <v>71</v>
      </c>
      <c r="H21" s="15" t="s">
        <v>69</v>
      </c>
      <c r="I21" s="28">
        <v>28</v>
      </c>
      <c r="J21" s="28">
        <v>3</v>
      </c>
      <c r="K21" s="28">
        <v>1</v>
      </c>
      <c r="L21" s="28">
        <v>0</v>
      </c>
      <c r="M21" s="28">
        <v>1</v>
      </c>
      <c r="N21" s="28">
        <f t="shared" si="0"/>
        <v>33</v>
      </c>
      <c r="O21" s="3">
        <v>13</v>
      </c>
      <c r="P21" s="2"/>
    </row>
    <row r="22" spans="1:16" s="4" customFormat="1" ht="17.100000000000001" customHeight="1">
      <c r="A22" s="14">
        <v>17</v>
      </c>
      <c r="B22" s="23">
        <v>409</v>
      </c>
      <c r="C22" s="15" t="s">
        <v>23</v>
      </c>
      <c r="D22" s="15" t="s">
        <v>24</v>
      </c>
      <c r="E22" s="15" t="s">
        <v>87</v>
      </c>
      <c r="F22" s="20">
        <v>9</v>
      </c>
      <c r="G22" s="15" t="s">
        <v>72</v>
      </c>
      <c r="H22" s="15" t="s">
        <v>69</v>
      </c>
      <c r="I22" s="28">
        <v>29</v>
      </c>
      <c r="J22" s="28">
        <v>0</v>
      </c>
      <c r="K22" s="28">
        <v>0</v>
      </c>
      <c r="L22" s="28">
        <v>0</v>
      </c>
      <c r="M22" s="28">
        <v>0</v>
      </c>
      <c r="N22" s="28">
        <f t="shared" si="0"/>
        <v>29</v>
      </c>
      <c r="O22" s="3">
        <v>14</v>
      </c>
      <c r="P22" s="2"/>
    </row>
    <row r="23" spans="1:16" s="4" customFormat="1" ht="17.100000000000001" customHeight="1">
      <c r="A23" s="14">
        <v>18</v>
      </c>
      <c r="B23" s="23">
        <v>209</v>
      </c>
      <c r="C23" s="15" t="s">
        <v>19</v>
      </c>
      <c r="D23" s="16" t="s">
        <v>20</v>
      </c>
      <c r="E23" s="15" t="s">
        <v>65</v>
      </c>
      <c r="F23" s="20">
        <v>9</v>
      </c>
      <c r="G23" s="15" t="s">
        <v>70</v>
      </c>
      <c r="H23" s="15" t="s">
        <v>69</v>
      </c>
      <c r="I23" s="28">
        <v>26</v>
      </c>
      <c r="J23" s="28">
        <v>0</v>
      </c>
      <c r="K23" s="28">
        <v>0</v>
      </c>
      <c r="L23" s="28">
        <v>0</v>
      </c>
      <c r="M23" s="28">
        <v>1</v>
      </c>
      <c r="N23" s="28">
        <f t="shared" si="0"/>
        <v>27</v>
      </c>
      <c r="O23" s="2">
        <v>15</v>
      </c>
      <c r="P23" s="2"/>
    </row>
    <row r="24" spans="1:16" s="4" customFormat="1" ht="17.100000000000001" customHeight="1">
      <c r="A24" s="14">
        <v>19</v>
      </c>
      <c r="B24" s="23">
        <v>108</v>
      </c>
      <c r="C24" s="15" t="s">
        <v>17</v>
      </c>
      <c r="D24" s="15" t="s">
        <v>18</v>
      </c>
      <c r="E24" s="15" t="s">
        <v>65</v>
      </c>
      <c r="F24" s="20">
        <v>8</v>
      </c>
      <c r="G24" s="15" t="s">
        <v>85</v>
      </c>
      <c r="H24" s="15" t="s">
        <v>69</v>
      </c>
      <c r="I24" s="29">
        <v>24</v>
      </c>
      <c r="J24" s="29">
        <v>1</v>
      </c>
      <c r="K24" s="29">
        <v>0</v>
      </c>
      <c r="L24" s="29">
        <v>0</v>
      </c>
      <c r="M24" s="29">
        <v>1</v>
      </c>
      <c r="N24" s="29">
        <f t="shared" si="0"/>
        <v>26</v>
      </c>
      <c r="O24" s="2">
        <v>16</v>
      </c>
      <c r="P24" s="2"/>
    </row>
    <row r="25" spans="1:16" s="4" customFormat="1" ht="17.100000000000001" customHeight="1">
      <c r="A25" s="14">
        <v>20</v>
      </c>
      <c r="B25" s="23">
        <v>1010</v>
      </c>
      <c r="C25" s="17" t="s">
        <v>37</v>
      </c>
      <c r="D25" s="17" t="s">
        <v>38</v>
      </c>
      <c r="E25" s="17" t="s">
        <v>90</v>
      </c>
      <c r="F25" s="21">
        <v>10</v>
      </c>
      <c r="G25" s="17" t="s">
        <v>71</v>
      </c>
      <c r="H25" s="17" t="s">
        <v>69</v>
      </c>
      <c r="I25" s="30">
        <v>18</v>
      </c>
      <c r="J25" s="30">
        <v>7</v>
      </c>
      <c r="K25" s="30">
        <v>1</v>
      </c>
      <c r="L25" s="30">
        <v>0</v>
      </c>
      <c r="M25" s="30">
        <v>0</v>
      </c>
      <c r="N25" s="30">
        <f t="shared" si="0"/>
        <v>26</v>
      </c>
      <c r="O25" s="2">
        <v>17</v>
      </c>
      <c r="P25" s="2"/>
    </row>
    <row r="26" spans="1:16" s="4" customFormat="1" ht="17.100000000000001" customHeight="1">
      <c r="A26" s="14">
        <v>21</v>
      </c>
      <c r="B26" s="23">
        <v>509</v>
      </c>
      <c r="C26" s="15" t="s">
        <v>25</v>
      </c>
      <c r="D26" s="15" t="s">
        <v>26</v>
      </c>
      <c r="E26" s="15" t="s">
        <v>27</v>
      </c>
      <c r="F26" s="20">
        <v>9</v>
      </c>
      <c r="G26" s="15" t="s">
        <v>73</v>
      </c>
      <c r="H26" s="15"/>
      <c r="I26" s="29">
        <v>26</v>
      </c>
      <c r="J26" s="29">
        <v>0</v>
      </c>
      <c r="K26" s="29">
        <v>0</v>
      </c>
      <c r="L26" s="29">
        <v>0</v>
      </c>
      <c r="M26" s="29">
        <v>0</v>
      </c>
      <c r="N26" s="29">
        <f t="shared" si="0"/>
        <v>26</v>
      </c>
      <c r="O26" s="2">
        <v>17</v>
      </c>
      <c r="P26" s="2"/>
    </row>
    <row r="27" spans="1:16" s="4" customFormat="1" ht="17.100000000000001" customHeight="1">
      <c r="A27" s="14">
        <v>22</v>
      </c>
      <c r="B27" s="23">
        <v>1711</v>
      </c>
      <c r="C27" s="18" t="s">
        <v>53</v>
      </c>
      <c r="D27" s="18" t="s">
        <v>49</v>
      </c>
      <c r="E27" s="18" t="s">
        <v>54</v>
      </c>
      <c r="F27" s="19">
        <v>11</v>
      </c>
      <c r="G27" s="18" t="s">
        <v>79</v>
      </c>
      <c r="H27" s="18" t="s">
        <v>80</v>
      </c>
      <c r="I27" s="31">
        <v>19</v>
      </c>
      <c r="J27" s="31">
        <v>3</v>
      </c>
      <c r="K27" s="31">
        <v>0</v>
      </c>
      <c r="L27" s="31">
        <v>0</v>
      </c>
      <c r="M27" s="31">
        <v>0</v>
      </c>
      <c r="N27" s="31">
        <f t="shared" si="0"/>
        <v>22</v>
      </c>
      <c r="O27" s="2">
        <v>18</v>
      </c>
      <c r="P27" s="2"/>
    </row>
    <row r="28" spans="1:16" s="4" customFormat="1" ht="17.100000000000001" customHeight="1">
      <c r="A28" s="14">
        <v>23</v>
      </c>
      <c r="B28" s="23">
        <v>609</v>
      </c>
      <c r="C28" s="16" t="s">
        <v>28</v>
      </c>
      <c r="D28" s="16" t="s">
        <v>29</v>
      </c>
      <c r="E28" s="15" t="s">
        <v>88</v>
      </c>
      <c r="F28" s="20">
        <v>9</v>
      </c>
      <c r="G28" s="15" t="s">
        <v>72</v>
      </c>
      <c r="H28" s="15" t="s">
        <v>69</v>
      </c>
      <c r="I28" s="29">
        <v>18</v>
      </c>
      <c r="J28" s="29">
        <v>0</v>
      </c>
      <c r="K28" s="29">
        <v>0</v>
      </c>
      <c r="L28" s="29">
        <v>1</v>
      </c>
      <c r="M28" s="29">
        <v>0</v>
      </c>
      <c r="N28" s="29">
        <f t="shared" si="0"/>
        <v>19</v>
      </c>
      <c r="O28" s="2">
        <v>19</v>
      </c>
      <c r="P28" s="2"/>
    </row>
    <row r="29" spans="1:16" s="4" customFormat="1" ht="17.100000000000001" customHeight="1">
      <c r="A29" s="14">
        <v>24</v>
      </c>
      <c r="B29" s="23">
        <v>1110</v>
      </c>
      <c r="C29" s="17" t="s">
        <v>39</v>
      </c>
      <c r="D29" s="17" t="s">
        <v>40</v>
      </c>
      <c r="E29" s="17" t="s">
        <v>32</v>
      </c>
      <c r="F29" s="21">
        <v>10</v>
      </c>
      <c r="G29" s="17" t="s">
        <v>74</v>
      </c>
      <c r="H29" s="17" t="s">
        <v>69</v>
      </c>
      <c r="I29" s="27">
        <v>10</v>
      </c>
      <c r="J29" s="27">
        <v>0</v>
      </c>
      <c r="K29" s="27">
        <v>0</v>
      </c>
      <c r="L29" s="27">
        <v>1</v>
      </c>
      <c r="M29" s="27">
        <v>0</v>
      </c>
      <c r="N29" s="27">
        <f t="shared" si="0"/>
        <v>11</v>
      </c>
      <c r="O29" s="2">
        <v>20</v>
      </c>
      <c r="P29" s="2"/>
    </row>
    <row r="30" spans="1:16" s="4" customFormat="1" ht="18" customHeight="1">
      <c r="A30" s="14">
        <v>25</v>
      </c>
      <c r="B30" s="23">
        <v>2211</v>
      </c>
      <c r="C30" s="18" t="s">
        <v>62</v>
      </c>
      <c r="D30" s="18" t="s">
        <v>34</v>
      </c>
      <c r="E30" s="18"/>
      <c r="F30" s="19">
        <v>11</v>
      </c>
      <c r="G30" s="18" t="s">
        <v>83</v>
      </c>
      <c r="H30" s="18" t="s">
        <v>84</v>
      </c>
      <c r="I30" s="26" t="s">
        <v>98</v>
      </c>
      <c r="J30" s="26" t="s">
        <v>99</v>
      </c>
      <c r="K30" s="26" t="s">
        <v>99</v>
      </c>
      <c r="L30" s="26" t="s">
        <v>99</v>
      </c>
      <c r="M30" s="26"/>
      <c r="N30" s="26"/>
      <c r="O30" s="2"/>
      <c r="P30" s="2"/>
    </row>
    <row r="31" spans="1:16">
      <c r="C31" s="1" t="s">
        <v>10</v>
      </c>
      <c r="E31" s="34" t="s">
        <v>14</v>
      </c>
      <c r="F31" s="34"/>
      <c r="G31" s="34"/>
    </row>
    <row r="33" spans="3:7">
      <c r="C33" s="8" t="s">
        <v>11</v>
      </c>
      <c r="E33" s="34" t="s">
        <v>15</v>
      </c>
      <c r="F33" s="34"/>
      <c r="G33" s="45"/>
    </row>
    <row r="34" spans="3:7">
      <c r="E34" s="34"/>
      <c r="F34" s="34"/>
      <c r="G34" s="34"/>
    </row>
    <row r="35" spans="3:7">
      <c r="E35" s="34" t="s">
        <v>16</v>
      </c>
      <c r="F35" s="34"/>
      <c r="G35" s="34"/>
    </row>
    <row r="36" spans="3:7">
      <c r="E36" s="34"/>
      <c r="F36" s="34"/>
      <c r="G36" s="34"/>
    </row>
    <row r="37" spans="3:7">
      <c r="E37" s="34"/>
      <c r="F37" s="34"/>
      <c r="G37" s="34"/>
    </row>
  </sheetData>
  <mergeCells count="19">
    <mergeCell ref="E33:G33"/>
    <mergeCell ref="E34:G34"/>
    <mergeCell ref="E35:G35"/>
    <mergeCell ref="E36:G36"/>
    <mergeCell ref="E37:G37"/>
    <mergeCell ref="O4:O5"/>
    <mergeCell ref="P4:P5"/>
    <mergeCell ref="E31:G31"/>
    <mergeCell ref="A1:P1"/>
    <mergeCell ref="A4:A5"/>
    <mergeCell ref="C4:C5"/>
    <mergeCell ref="D4:D5"/>
    <mergeCell ref="E4:E5"/>
    <mergeCell ref="F4:F5"/>
    <mergeCell ref="G4:G5"/>
    <mergeCell ref="H4:H5"/>
    <mergeCell ref="B4:B5"/>
    <mergeCell ref="J4:M4"/>
    <mergeCell ref="N4:N5"/>
  </mergeCells>
  <pageMargins left="0.7" right="0.7" top="0.75" bottom="0.75" header="0.3" footer="0.3"/>
  <pageSetup paperSize="9" scale="85" orientation="landscape" horizontalDpi="180" verticalDpi="18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2017-02-10T03:33:30Z</dcterms:modified>
</cp:coreProperties>
</file>