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activeTab="2"/>
  </bookViews>
  <sheets>
    <sheet name="9кл" sheetId="2" r:id="rId1"/>
    <sheet name="10кл" sheetId="3" r:id="rId2"/>
    <sheet name="11кл" sheetId="4" r:id="rId3"/>
  </sheets>
  <calcPr calcId="124519"/>
</workbook>
</file>

<file path=xl/calcChain.xml><?xml version="1.0" encoding="utf-8"?>
<calcChain xmlns="http://schemas.openxmlformats.org/spreadsheetml/2006/main">
  <c r="L10" i="4"/>
  <c r="L15"/>
  <c r="L14"/>
  <c r="L6"/>
  <c r="L12"/>
  <c r="L8"/>
  <c r="L7"/>
  <c r="L9"/>
  <c r="L13"/>
  <c r="L11"/>
  <c r="L8" i="3"/>
  <c r="L15"/>
  <c r="L6"/>
  <c r="L14"/>
  <c r="L7"/>
  <c r="L12"/>
  <c r="L9"/>
  <c r="L13"/>
  <c r="L11"/>
  <c r="L10"/>
  <c r="M6" i="2"/>
  <c r="M7"/>
  <c r="M8"/>
  <c r="M9"/>
  <c r="M10"/>
  <c r="M11"/>
  <c r="M12"/>
  <c r="M13"/>
</calcChain>
</file>

<file path=xl/sharedStrings.xml><?xml version="1.0" encoding="utf-8"?>
<sst xmlns="http://schemas.openxmlformats.org/spreadsheetml/2006/main" count="252" uniqueCount="159">
  <si>
    <t xml:space="preserve"> </t>
  </si>
  <si>
    <t>№</t>
  </si>
  <si>
    <t>фамилия</t>
  </si>
  <si>
    <t>имя</t>
  </si>
  <si>
    <t>отчество</t>
  </si>
  <si>
    <t>ОУ</t>
  </si>
  <si>
    <t>город, район</t>
  </si>
  <si>
    <t>шифр</t>
  </si>
  <si>
    <t>теоретический тур</t>
  </si>
  <si>
    <t>рейтинг</t>
  </si>
  <si>
    <t>проект</t>
  </si>
  <si>
    <t xml:space="preserve">Председатель жюри: </t>
  </si>
  <si>
    <t>тип диплома</t>
  </si>
  <si>
    <t>кл</t>
  </si>
  <si>
    <t>дата проведения: 18, 20 февраля 2017 г.</t>
  </si>
  <si>
    <t xml:space="preserve">__________________/ Г.Г.Соколова </t>
  </si>
  <si>
    <t>Члены жюри:</t>
  </si>
  <si>
    <t xml:space="preserve">_________________  / Г.Г.Соколова </t>
  </si>
  <si>
    <t xml:space="preserve">__________________/ Г.Г. Соколова </t>
  </si>
  <si>
    <t>Результаты  регионального этапа Всероссийской олимпиады школьников 2017 г.  по экологии 11кл.</t>
  </si>
  <si>
    <t>Результаты  регионального этапа Всероссийской олимпиады школьников 2017 г. по экологии 10 кл.</t>
  </si>
  <si>
    <t>Результаты  регионального этапа Всероссийской олимпиады школьников 2017 г.  по экологии 9 кл.</t>
  </si>
  <si>
    <t>Бусыгина</t>
  </si>
  <si>
    <t xml:space="preserve">Анастасия </t>
  </si>
  <si>
    <t>Андреевна</t>
  </si>
  <si>
    <t>Винникова</t>
  </si>
  <si>
    <t>Арина</t>
  </si>
  <si>
    <t>Гауэрт</t>
  </si>
  <si>
    <t>Артем</t>
  </si>
  <si>
    <t>Александрович</t>
  </si>
  <si>
    <t xml:space="preserve">Лопатин </t>
  </si>
  <si>
    <t>Александр</t>
  </si>
  <si>
    <t>Алексеевич</t>
  </si>
  <si>
    <t>Ляшевич</t>
  </si>
  <si>
    <t>Данил</t>
  </si>
  <si>
    <t xml:space="preserve">Медведева </t>
  </si>
  <si>
    <t xml:space="preserve">Маргарита </t>
  </si>
  <si>
    <t>Вячеславовна</t>
  </si>
  <si>
    <t xml:space="preserve">Невский </t>
  </si>
  <si>
    <t xml:space="preserve">Нужнов </t>
  </si>
  <si>
    <t>Андрей</t>
  </si>
  <si>
    <t>Николаевич</t>
  </si>
  <si>
    <t xml:space="preserve">Приходько </t>
  </si>
  <si>
    <t>София</t>
  </si>
  <si>
    <t>Хабарова</t>
  </si>
  <si>
    <t>Виктория</t>
  </si>
  <si>
    <t>Валерьевна</t>
  </si>
  <si>
    <t>Черноиванова</t>
  </si>
  <si>
    <t>Якимюк</t>
  </si>
  <si>
    <t>Юлия</t>
  </si>
  <si>
    <t>Дмитриевна</t>
  </si>
  <si>
    <t>МБОУ "Профильный лицей №24"</t>
  </si>
  <si>
    <t>г.Рубцовск</t>
  </si>
  <si>
    <t>МБОУ "СОШ №120"</t>
  </si>
  <si>
    <t>г.Барнаул</t>
  </si>
  <si>
    <t>МБОУ "Гимназия №11"</t>
  </si>
  <si>
    <t xml:space="preserve">г.Бийск </t>
  </si>
  <si>
    <t>МБОУ  "СОШ №3"</t>
  </si>
  <si>
    <t>г.Новоалтайск</t>
  </si>
  <si>
    <t>МБОУ "Верх-Суетская СОШ"</t>
  </si>
  <si>
    <t>Суетский район</t>
  </si>
  <si>
    <t>МБОУ "СОШ №114"</t>
  </si>
  <si>
    <t>МБОУ "Хабарская СОШ №2"</t>
  </si>
  <si>
    <t>Хабарский район</t>
  </si>
  <si>
    <t>МБОУ "Гимназия №5" имени Е.Е. Парфёнова</t>
  </si>
  <si>
    <t>Каменский район</t>
  </si>
  <si>
    <t>МБОУ "СОШ №4"</t>
  </si>
  <si>
    <t>МБОУ "СОШ №3"</t>
  </si>
  <si>
    <t>МБОУ "СОШ" ГО ЗАТО Сибирский</t>
  </si>
  <si>
    <t>ГО ЗАТО Сибирский</t>
  </si>
  <si>
    <t>МБОУ "Тальменская СОШ №1"</t>
  </si>
  <si>
    <t>Тальменский район</t>
  </si>
  <si>
    <t>Адамовская</t>
  </si>
  <si>
    <t>Анна</t>
  </si>
  <si>
    <t>Валентиновна</t>
  </si>
  <si>
    <t>Бобарыкина</t>
  </si>
  <si>
    <t>Максимовна</t>
  </si>
  <si>
    <t>Снежана</t>
  </si>
  <si>
    <t>Игоревна</t>
  </si>
  <si>
    <t>Дивин</t>
  </si>
  <si>
    <t>Вячеслав</t>
  </si>
  <si>
    <t>Андреевич</t>
  </si>
  <si>
    <t>Овсянникова</t>
  </si>
  <si>
    <t>Константиновна</t>
  </si>
  <si>
    <t>Паутова</t>
  </si>
  <si>
    <t>Маргарита</t>
  </si>
  <si>
    <t>Пироженко</t>
  </si>
  <si>
    <t>Романовна</t>
  </si>
  <si>
    <t>Поваляев</t>
  </si>
  <si>
    <t>Алексей</t>
  </si>
  <si>
    <t>Владимирович</t>
  </si>
  <si>
    <t>Сазыкина</t>
  </si>
  <si>
    <t>Мария</t>
  </si>
  <si>
    <t>Сергеевна</t>
  </si>
  <si>
    <t>Никита</t>
  </si>
  <si>
    <t>Чеснокова</t>
  </si>
  <si>
    <t>Полина</t>
  </si>
  <si>
    <t>Евгеньевна</t>
  </si>
  <si>
    <t>Шахова</t>
  </si>
  <si>
    <t>Олеся</t>
  </si>
  <si>
    <t>Анатольевна</t>
  </si>
  <si>
    <t>Шестюк</t>
  </si>
  <si>
    <t>МБОУ "СОШ №14"</t>
  </si>
  <si>
    <t>г.Яровое</t>
  </si>
  <si>
    <t>МБОУ "Лицей №3"</t>
  </si>
  <si>
    <t>МБОУ  "СОШ №1"</t>
  </si>
  <si>
    <t>Троицкий район</t>
  </si>
  <si>
    <t>г.Бийск</t>
  </si>
  <si>
    <t>КГБОУ "АКПЛ"</t>
  </si>
  <si>
    <t>МБОУ "Гимназия №3"</t>
  </si>
  <si>
    <t>МБОУ "Гимназия №8"</t>
  </si>
  <si>
    <t>МБОУ "Лесная СОШ"</t>
  </si>
  <si>
    <t>Бийский район</t>
  </si>
  <si>
    <t>МБОУ "СОШ №1"</t>
  </si>
  <si>
    <t>МБОУ "Лицей №121"</t>
  </si>
  <si>
    <t xml:space="preserve">г.Барнаул </t>
  </si>
  <si>
    <t>Больнова</t>
  </si>
  <si>
    <t>Алена</t>
  </si>
  <si>
    <t>Алексеевна</t>
  </si>
  <si>
    <t>Генрихс</t>
  </si>
  <si>
    <t>Анжелика</t>
  </si>
  <si>
    <t xml:space="preserve">Даулетов </t>
  </si>
  <si>
    <t>Тимур</t>
  </si>
  <si>
    <t>Бауржанович</t>
  </si>
  <si>
    <t xml:space="preserve">Косьянова </t>
  </si>
  <si>
    <t xml:space="preserve">Татьяна </t>
  </si>
  <si>
    <t>Александровна</t>
  </si>
  <si>
    <t xml:space="preserve">Луковкина </t>
  </si>
  <si>
    <t>Мурина</t>
  </si>
  <si>
    <t>Елизавета</t>
  </si>
  <si>
    <t xml:space="preserve">Осыкин </t>
  </si>
  <si>
    <t>Дмитрий</t>
  </si>
  <si>
    <t>Пожиданов</t>
  </si>
  <si>
    <t>Геннадьевич</t>
  </si>
  <si>
    <t>Пономарёв</t>
  </si>
  <si>
    <t xml:space="preserve">Вадим </t>
  </si>
  <si>
    <t>Константинович</t>
  </si>
  <si>
    <t>Стоякина</t>
  </si>
  <si>
    <t>Хлыновская</t>
  </si>
  <si>
    <t>Анастасия</t>
  </si>
  <si>
    <t xml:space="preserve">Шестюк </t>
  </si>
  <si>
    <t>Валерия</t>
  </si>
  <si>
    <t>Олеговна</t>
  </si>
  <si>
    <t>Юрина</t>
  </si>
  <si>
    <t>МБОУ "Велижанская СОШ"</t>
  </si>
  <si>
    <t>Панкрушихинский район</t>
  </si>
  <si>
    <t>МБОУ "Лицей "Сигма"</t>
  </si>
  <si>
    <t>МБОУ "СОШ №19"</t>
  </si>
  <si>
    <t>г.Камень-на-Оби</t>
  </si>
  <si>
    <t>МБОУ "СОШ №13"</t>
  </si>
  <si>
    <t>г.Славгород</t>
  </si>
  <si>
    <t>МБОУ "Гимназия "Планета детства"</t>
  </si>
  <si>
    <t>Фролова</t>
  </si>
  <si>
    <t>сумма</t>
  </si>
  <si>
    <t>победитель</t>
  </si>
  <si>
    <t>призер</t>
  </si>
  <si>
    <t>Витальевна</t>
  </si>
  <si>
    <t xml:space="preserve">Сошников </t>
  </si>
  <si>
    <t>Сергеевич</t>
  </si>
</sst>
</file>

<file path=xl/styles.xml><?xml version="1.0" encoding="utf-8"?>
<styleSheet xmlns="http://schemas.openxmlformats.org/spreadsheetml/2006/main">
  <numFmts count="1">
    <numFmt numFmtId="164" formatCode="000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75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3" borderId="4" xfId="0" applyFont="1" applyFill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1" fillId="0" borderId="7" xfId="0" applyFont="1" applyBorder="1" applyAlignment="1">
      <alignment vertical="top"/>
    </xf>
    <xf numFmtId="0" fontId="6" fillId="0" borderId="9" xfId="1" applyNumberFormat="1" applyFont="1" applyBorder="1" applyAlignment="1">
      <alignment horizontal="center"/>
    </xf>
    <xf numFmtId="0" fontId="6" fillId="0" borderId="0" xfId="1" applyNumberFormat="1" applyFont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9" xfId="0" applyFont="1" applyBorder="1" applyAlignment="1">
      <alignment horizontal="center"/>
    </xf>
    <xf numFmtId="0" fontId="7" fillId="0" borderId="8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/>
    </xf>
    <xf numFmtId="0" fontId="8" fillId="0" borderId="4" xfId="0" applyFont="1" applyFill="1" applyBorder="1" applyAlignment="1">
      <alignment vertical="center"/>
    </xf>
    <xf numFmtId="0" fontId="8" fillId="0" borderId="4" xfId="1" applyNumberFormat="1" applyFont="1" applyFill="1" applyBorder="1" applyAlignment="1">
      <alignment horizontal="left" vertical="center"/>
    </xf>
    <xf numFmtId="0" fontId="8" fillId="0" borderId="4" xfId="1" applyNumberFormat="1" applyFont="1" applyBorder="1" applyAlignment="1">
      <alignment horizontal="left" vertical="center"/>
    </xf>
    <xf numFmtId="164" fontId="6" fillId="0" borderId="4" xfId="1" applyNumberFormat="1" applyFont="1" applyFill="1" applyBorder="1"/>
    <xf numFmtId="164" fontId="9" fillId="0" borderId="4" xfId="0" applyNumberFormat="1" applyFont="1" applyBorder="1"/>
    <xf numFmtId="164" fontId="6" fillId="0" borderId="4" xfId="1" applyNumberFormat="1" applyFont="1" applyBorder="1"/>
    <xf numFmtId="164" fontId="9" fillId="0" borderId="4" xfId="0" applyNumberFormat="1" applyFont="1" applyBorder="1" applyAlignment="1">
      <alignment horizontal="right" vertical="top"/>
    </xf>
    <xf numFmtId="164" fontId="11" fillId="2" borderId="4" xfId="0" applyNumberFormat="1" applyFont="1" applyFill="1" applyBorder="1" applyAlignment="1">
      <alignment horizontal="right" vertical="top" wrapText="1"/>
    </xf>
    <xf numFmtId="164" fontId="9" fillId="0" borderId="4" xfId="0" applyNumberFormat="1" applyFont="1" applyBorder="1" applyAlignment="1">
      <alignment horizontal="right"/>
    </xf>
    <xf numFmtId="164" fontId="12" fillId="0" borderId="9" xfId="1" applyNumberFormat="1" applyFont="1" applyBorder="1" applyAlignment="1">
      <alignment horizontal="right"/>
    </xf>
    <xf numFmtId="164" fontId="10" fillId="0" borderId="9" xfId="0" applyNumberFormat="1" applyFont="1" applyBorder="1" applyAlignment="1">
      <alignment horizontal="right"/>
    </xf>
    <xf numFmtId="164" fontId="12" fillId="0" borderId="10" xfId="1" applyNumberFormat="1" applyFont="1" applyBorder="1" applyAlignment="1">
      <alignment horizontal="right"/>
    </xf>
    <xf numFmtId="164" fontId="12" fillId="0" borderId="4" xfId="1" applyNumberFormat="1" applyFont="1" applyBorder="1" applyAlignment="1">
      <alignment horizontal="right"/>
    </xf>
    <xf numFmtId="0" fontId="0" fillId="0" borderId="0" xfId="0" applyBorder="1"/>
    <xf numFmtId="0" fontId="1" fillId="0" borderId="1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/>
    <xf numFmtId="0" fontId="3" fillId="0" borderId="0" xfId="0" applyFont="1" applyAlignment="1"/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zoomScale="78" zoomScaleNormal="78" workbookViewId="0">
      <selection activeCell="G6" sqref="G6:G17"/>
    </sheetView>
  </sheetViews>
  <sheetFormatPr defaultRowHeight="14.4"/>
  <cols>
    <col min="1" max="1" width="4" customWidth="1"/>
    <col min="2" max="2" width="5.6640625" customWidth="1"/>
    <col min="3" max="3" width="15.109375" customWidth="1"/>
    <col min="4" max="4" width="11.109375" customWidth="1"/>
    <col min="5" max="5" width="15.109375" customWidth="1"/>
    <col min="6" max="6" width="4.44140625" customWidth="1"/>
    <col min="7" max="7" width="34" customWidth="1"/>
    <col min="8" max="8" width="21.109375" customWidth="1"/>
    <col min="9" max="9" width="10.44140625" style="3" customWidth="1"/>
    <col min="10" max="10" width="4.44140625" style="3" hidden="1" customWidth="1"/>
    <col min="11" max="11" width="5" style="3" customWidth="1"/>
    <col min="12" max="13" width="4.6640625" style="3" customWidth="1"/>
    <col min="14" max="14" width="8.5546875" style="3" customWidth="1"/>
    <col min="15" max="15" width="12.109375" customWidth="1"/>
  </cols>
  <sheetData>
    <row r="1" spans="1:15" ht="17.399999999999999">
      <c r="A1" s="11" t="s">
        <v>21</v>
      </c>
      <c r="B1" s="12"/>
      <c r="C1" s="12"/>
      <c r="D1" s="12"/>
      <c r="E1" s="12"/>
      <c r="F1" s="12"/>
      <c r="G1" s="12"/>
      <c r="H1" s="12"/>
      <c r="I1" s="49"/>
      <c r="J1" s="49"/>
      <c r="K1" s="50"/>
    </row>
    <row r="2" spans="1:15">
      <c r="A2" s="9"/>
      <c r="B2" s="9"/>
      <c r="C2" s="9"/>
      <c r="D2" s="9"/>
      <c r="E2" s="9"/>
      <c r="F2" s="9"/>
      <c r="G2" s="9" t="s">
        <v>0</v>
      </c>
      <c r="H2" s="9"/>
      <c r="I2" s="51"/>
      <c r="J2" s="51"/>
      <c r="K2" s="51"/>
      <c r="L2" s="24"/>
      <c r="M2" s="24"/>
      <c r="N2" s="10"/>
      <c r="O2" s="10"/>
    </row>
    <row r="3" spans="1:15">
      <c r="A3" s="26" t="s">
        <v>14</v>
      </c>
      <c r="B3" s="27"/>
      <c r="C3" s="14"/>
      <c r="D3" s="14"/>
      <c r="E3" s="14"/>
      <c r="F3" s="9"/>
      <c r="G3" s="9"/>
      <c r="H3" s="9"/>
      <c r="I3" s="51"/>
      <c r="J3" s="51"/>
      <c r="K3" s="51"/>
      <c r="L3" s="24"/>
      <c r="M3" s="24"/>
      <c r="N3" s="10"/>
      <c r="O3" s="10"/>
    </row>
    <row r="4" spans="1:15" ht="15" customHeight="1">
      <c r="A4" s="60" t="s">
        <v>1</v>
      </c>
      <c r="B4" s="60" t="s">
        <v>7</v>
      </c>
      <c r="C4" s="60" t="s">
        <v>2</v>
      </c>
      <c r="D4" s="60" t="s">
        <v>3</v>
      </c>
      <c r="E4" s="60" t="s">
        <v>4</v>
      </c>
      <c r="F4" s="60" t="s">
        <v>13</v>
      </c>
      <c r="G4" s="60" t="s">
        <v>5</v>
      </c>
      <c r="H4" s="60" t="s">
        <v>6</v>
      </c>
      <c r="I4" s="64" t="s">
        <v>8</v>
      </c>
      <c r="J4" s="64"/>
      <c r="K4" s="65" t="s">
        <v>10</v>
      </c>
      <c r="L4" s="65"/>
      <c r="M4" s="65" t="s">
        <v>153</v>
      </c>
      <c r="N4" s="61" t="s">
        <v>9</v>
      </c>
      <c r="O4" s="61" t="s">
        <v>12</v>
      </c>
    </row>
    <row r="5" spans="1:15" ht="36.75" customHeight="1">
      <c r="A5" s="60"/>
      <c r="B5" s="60"/>
      <c r="C5" s="60"/>
      <c r="D5" s="60"/>
      <c r="E5" s="60"/>
      <c r="F5" s="60"/>
      <c r="G5" s="60"/>
      <c r="H5" s="60"/>
      <c r="I5" s="22">
        <v>1</v>
      </c>
      <c r="J5" s="22">
        <v>3</v>
      </c>
      <c r="K5" s="57">
        <v>1</v>
      </c>
      <c r="L5" s="22">
        <v>2</v>
      </c>
      <c r="M5" s="65"/>
      <c r="N5" s="61"/>
      <c r="O5" s="61"/>
    </row>
    <row r="6" spans="1:15" s="45" customFormat="1" ht="17.100000000000001" customHeight="1">
      <c r="A6" s="30">
        <v>1</v>
      </c>
      <c r="B6" s="35">
        <v>109</v>
      </c>
      <c r="C6" s="28" t="s">
        <v>22</v>
      </c>
      <c r="D6" s="28" t="s">
        <v>23</v>
      </c>
      <c r="E6" s="28" t="s">
        <v>24</v>
      </c>
      <c r="F6" s="31">
        <v>9</v>
      </c>
      <c r="G6" s="28" t="s">
        <v>51</v>
      </c>
      <c r="H6" s="28" t="s">
        <v>52</v>
      </c>
      <c r="I6" s="22">
        <v>34</v>
      </c>
      <c r="J6" s="22"/>
      <c r="K6" s="22">
        <v>12</v>
      </c>
      <c r="L6" s="22">
        <v>15</v>
      </c>
      <c r="M6" s="22">
        <f t="shared" ref="M6:M13" si="0">SUM(I6:L6)</f>
        <v>61</v>
      </c>
      <c r="N6" s="22">
        <v>1</v>
      </c>
      <c r="O6" s="56" t="s">
        <v>154</v>
      </c>
    </row>
    <row r="7" spans="1:15" s="45" customFormat="1" ht="17.100000000000001" customHeight="1">
      <c r="A7" s="30">
        <v>2</v>
      </c>
      <c r="B7" s="35">
        <v>1109</v>
      </c>
      <c r="C7" s="28" t="s">
        <v>47</v>
      </c>
      <c r="D7" s="28" t="s">
        <v>23</v>
      </c>
      <c r="E7" s="28" t="s">
        <v>24</v>
      </c>
      <c r="F7" s="31">
        <v>9</v>
      </c>
      <c r="G7" s="32" t="s">
        <v>68</v>
      </c>
      <c r="H7" s="28" t="s">
        <v>69</v>
      </c>
      <c r="I7" s="22">
        <v>23</v>
      </c>
      <c r="J7" s="22"/>
      <c r="K7" s="22">
        <v>10</v>
      </c>
      <c r="L7" s="22">
        <v>16</v>
      </c>
      <c r="M7" s="22">
        <f t="shared" si="0"/>
        <v>49</v>
      </c>
      <c r="N7" s="22">
        <v>2</v>
      </c>
      <c r="O7" s="56" t="s">
        <v>155</v>
      </c>
    </row>
    <row r="8" spans="1:15" s="45" customFormat="1" ht="17.100000000000001" customHeight="1">
      <c r="A8" s="30">
        <v>3</v>
      </c>
      <c r="B8" s="35">
        <v>309</v>
      </c>
      <c r="C8" s="28" t="s">
        <v>27</v>
      </c>
      <c r="D8" s="28" t="s">
        <v>28</v>
      </c>
      <c r="E8" s="28" t="s">
        <v>29</v>
      </c>
      <c r="F8" s="31">
        <v>9</v>
      </c>
      <c r="G8" s="28" t="s">
        <v>55</v>
      </c>
      <c r="H8" s="28" t="s">
        <v>56</v>
      </c>
      <c r="I8" s="22">
        <v>24</v>
      </c>
      <c r="J8" s="22"/>
      <c r="K8" s="22">
        <v>10</v>
      </c>
      <c r="L8" s="22">
        <v>11</v>
      </c>
      <c r="M8" s="22">
        <f t="shared" si="0"/>
        <v>45</v>
      </c>
      <c r="N8" s="22">
        <v>3</v>
      </c>
      <c r="O8" s="56"/>
    </row>
    <row r="9" spans="1:15" s="45" customFormat="1" ht="17.100000000000001" customHeight="1">
      <c r="A9" s="30">
        <v>4</v>
      </c>
      <c r="B9" s="35">
        <v>709</v>
      </c>
      <c r="C9" s="28" t="s">
        <v>38</v>
      </c>
      <c r="D9" s="28" t="s">
        <v>31</v>
      </c>
      <c r="E9" s="28" t="s">
        <v>136</v>
      </c>
      <c r="F9" s="31">
        <v>9</v>
      </c>
      <c r="G9" s="28" t="s">
        <v>62</v>
      </c>
      <c r="H9" s="28" t="s">
        <v>63</v>
      </c>
      <c r="I9" s="22">
        <v>23</v>
      </c>
      <c r="J9" s="22"/>
      <c r="K9" s="22">
        <v>6</v>
      </c>
      <c r="L9" s="22">
        <v>13</v>
      </c>
      <c r="M9" s="22">
        <f t="shared" si="0"/>
        <v>42</v>
      </c>
      <c r="N9" s="22">
        <v>4</v>
      </c>
      <c r="O9" s="56"/>
    </row>
    <row r="10" spans="1:15" s="45" customFormat="1" ht="17.100000000000001" customHeight="1">
      <c r="A10" s="30">
        <v>5</v>
      </c>
      <c r="B10" s="35">
        <v>609</v>
      </c>
      <c r="C10" s="28" t="s">
        <v>35</v>
      </c>
      <c r="D10" s="28" t="s">
        <v>36</v>
      </c>
      <c r="E10" s="28" t="s">
        <v>37</v>
      </c>
      <c r="F10" s="31">
        <v>9</v>
      </c>
      <c r="G10" s="28" t="s">
        <v>61</v>
      </c>
      <c r="H10" s="28" t="s">
        <v>54</v>
      </c>
      <c r="I10" s="22">
        <v>14</v>
      </c>
      <c r="J10" s="22"/>
      <c r="K10" s="22">
        <v>8</v>
      </c>
      <c r="L10" s="22">
        <v>15</v>
      </c>
      <c r="M10" s="22">
        <f t="shared" si="0"/>
        <v>37</v>
      </c>
      <c r="N10" s="22">
        <v>5</v>
      </c>
      <c r="O10" s="56"/>
    </row>
    <row r="11" spans="1:15" s="45" customFormat="1" ht="17.100000000000001" customHeight="1">
      <c r="A11" s="30">
        <v>6</v>
      </c>
      <c r="B11" s="36">
        <v>1209</v>
      </c>
      <c r="C11" s="28" t="s">
        <v>48</v>
      </c>
      <c r="D11" s="28" t="s">
        <v>49</v>
      </c>
      <c r="E11" s="28" t="s">
        <v>50</v>
      </c>
      <c r="F11" s="31">
        <v>9</v>
      </c>
      <c r="G11" s="28" t="s">
        <v>70</v>
      </c>
      <c r="H11" s="28" t="s">
        <v>71</v>
      </c>
      <c r="I11" s="18">
        <v>12</v>
      </c>
      <c r="J11" s="18"/>
      <c r="K11" s="18">
        <v>8</v>
      </c>
      <c r="L11" s="18">
        <v>13</v>
      </c>
      <c r="M11" s="18">
        <f t="shared" si="0"/>
        <v>33</v>
      </c>
      <c r="N11" s="22">
        <v>6</v>
      </c>
      <c r="O11" s="56"/>
    </row>
    <row r="12" spans="1:15" s="45" customFormat="1" ht="17.100000000000001" customHeight="1">
      <c r="A12" s="30">
        <v>7</v>
      </c>
      <c r="B12" s="35">
        <v>209</v>
      </c>
      <c r="C12" s="28" t="s">
        <v>25</v>
      </c>
      <c r="D12" s="28" t="s">
        <v>26</v>
      </c>
      <c r="E12" s="28" t="s">
        <v>24</v>
      </c>
      <c r="F12" s="31">
        <v>9</v>
      </c>
      <c r="G12" s="28" t="s">
        <v>53</v>
      </c>
      <c r="H12" s="28" t="s">
        <v>54</v>
      </c>
      <c r="I12" s="22">
        <v>12</v>
      </c>
      <c r="J12" s="22"/>
      <c r="K12" s="22">
        <v>5</v>
      </c>
      <c r="L12" s="22">
        <v>11</v>
      </c>
      <c r="M12" s="22">
        <f t="shared" si="0"/>
        <v>28</v>
      </c>
      <c r="N12" s="22">
        <v>7</v>
      </c>
      <c r="O12" s="56"/>
    </row>
    <row r="13" spans="1:15" s="45" customFormat="1" ht="17.100000000000001" customHeight="1">
      <c r="A13" s="30">
        <v>8</v>
      </c>
      <c r="B13" s="35">
        <v>1009</v>
      </c>
      <c r="C13" s="28" t="s">
        <v>44</v>
      </c>
      <c r="D13" s="28" t="s">
        <v>45</v>
      </c>
      <c r="E13" s="28" t="s">
        <v>46</v>
      </c>
      <c r="F13" s="31">
        <v>9</v>
      </c>
      <c r="G13" s="28" t="s">
        <v>67</v>
      </c>
      <c r="H13" s="28" t="s">
        <v>56</v>
      </c>
      <c r="I13" s="21">
        <v>6</v>
      </c>
      <c r="J13" s="21"/>
      <c r="K13" s="21">
        <v>8</v>
      </c>
      <c r="L13" s="21">
        <v>10</v>
      </c>
      <c r="M13" s="21">
        <f t="shared" si="0"/>
        <v>24</v>
      </c>
      <c r="N13" s="22">
        <v>8</v>
      </c>
      <c r="O13" s="4"/>
    </row>
    <row r="14" spans="1:15" s="45" customFormat="1" ht="17.100000000000001" customHeight="1">
      <c r="A14" s="30">
        <v>9</v>
      </c>
      <c r="B14" s="35">
        <v>409</v>
      </c>
      <c r="C14" s="28" t="s">
        <v>30</v>
      </c>
      <c r="D14" s="28" t="s">
        <v>31</v>
      </c>
      <c r="E14" s="28" t="s">
        <v>32</v>
      </c>
      <c r="F14" s="31">
        <v>9</v>
      </c>
      <c r="G14" s="28" t="s">
        <v>57</v>
      </c>
      <c r="H14" s="28" t="s">
        <v>58</v>
      </c>
      <c r="I14" s="22"/>
      <c r="J14" s="22"/>
      <c r="K14" s="22"/>
      <c r="L14" s="22"/>
      <c r="M14" s="22"/>
      <c r="N14" s="56"/>
      <c r="O14" s="56"/>
    </row>
    <row r="15" spans="1:15" s="45" customFormat="1" ht="17.100000000000001" customHeight="1">
      <c r="A15" s="30">
        <v>10</v>
      </c>
      <c r="B15" s="35">
        <v>509</v>
      </c>
      <c r="C15" s="28" t="s">
        <v>33</v>
      </c>
      <c r="D15" s="28" t="s">
        <v>34</v>
      </c>
      <c r="E15" s="28" t="s">
        <v>32</v>
      </c>
      <c r="F15" s="31">
        <v>9</v>
      </c>
      <c r="G15" s="28" t="s">
        <v>59</v>
      </c>
      <c r="H15" s="28" t="s">
        <v>60</v>
      </c>
      <c r="I15" s="22"/>
      <c r="J15" s="22"/>
      <c r="K15" s="22"/>
      <c r="L15" s="22"/>
      <c r="M15" s="22"/>
      <c r="N15" s="4"/>
      <c r="O15" s="4"/>
    </row>
    <row r="16" spans="1:15" s="45" customFormat="1" ht="17.100000000000001" customHeight="1">
      <c r="A16" s="30">
        <v>11</v>
      </c>
      <c r="B16" s="35">
        <v>809</v>
      </c>
      <c r="C16" s="28" t="s">
        <v>39</v>
      </c>
      <c r="D16" s="28" t="s">
        <v>40</v>
      </c>
      <c r="E16" s="28" t="s">
        <v>41</v>
      </c>
      <c r="F16" s="31">
        <v>9</v>
      </c>
      <c r="G16" s="28" t="s">
        <v>64</v>
      </c>
      <c r="H16" s="28" t="s">
        <v>65</v>
      </c>
      <c r="I16" s="21"/>
      <c r="J16" s="21"/>
      <c r="K16" s="21"/>
      <c r="L16" s="21"/>
      <c r="M16" s="21"/>
      <c r="N16" s="56"/>
      <c r="O16" s="56"/>
    </row>
    <row r="17" spans="1:15" s="45" customFormat="1" ht="15.6">
      <c r="A17" s="30">
        <v>12</v>
      </c>
      <c r="B17" s="35">
        <v>909</v>
      </c>
      <c r="C17" s="28" t="s">
        <v>42</v>
      </c>
      <c r="D17" s="28" t="s">
        <v>43</v>
      </c>
      <c r="E17" s="28"/>
      <c r="F17" s="31">
        <v>9</v>
      </c>
      <c r="G17" s="28" t="s">
        <v>66</v>
      </c>
      <c r="H17" s="28" t="s">
        <v>54</v>
      </c>
      <c r="I17" s="22"/>
      <c r="J17" s="22"/>
      <c r="K17" s="22"/>
      <c r="L17" s="22"/>
      <c r="M17" s="22"/>
      <c r="N17" s="18"/>
      <c r="O17" s="17"/>
    </row>
    <row r="18" spans="1:15" s="45" customFormat="1" ht="15.6">
      <c r="A18" s="59"/>
      <c r="B18" s="59"/>
      <c r="C18" s="29"/>
      <c r="D18" s="29"/>
      <c r="E18" s="29"/>
      <c r="F18" s="59"/>
      <c r="G18" s="59"/>
      <c r="H18" s="59"/>
      <c r="I18" s="58"/>
      <c r="J18" s="58"/>
      <c r="K18" s="58"/>
      <c r="L18" s="58"/>
      <c r="M18" s="58"/>
      <c r="N18" s="58"/>
    </row>
    <row r="19" spans="1:15" ht="15.6">
      <c r="A19" s="1"/>
      <c r="B19" s="1"/>
      <c r="C19" s="29"/>
      <c r="D19" s="29"/>
      <c r="E19" s="29"/>
      <c r="F19" s="1"/>
      <c r="G19" s="1"/>
      <c r="H19" s="1"/>
    </row>
    <row r="20" spans="1:15" ht="15.6">
      <c r="A20" s="1"/>
      <c r="B20" s="1"/>
      <c r="C20" s="29"/>
      <c r="D20" s="29"/>
      <c r="E20" s="29"/>
      <c r="F20" s="1"/>
      <c r="G20" s="1"/>
      <c r="H20" s="1"/>
    </row>
    <row r="21" spans="1:15">
      <c r="A21" s="1"/>
      <c r="B21" s="1"/>
      <c r="C21" s="1" t="s">
        <v>11</v>
      </c>
      <c r="D21" s="1"/>
      <c r="E21" s="62" t="s">
        <v>15</v>
      </c>
      <c r="F21" s="62"/>
      <c r="G21" s="62"/>
      <c r="H21" s="1"/>
    </row>
    <row r="22" spans="1:15">
      <c r="A22" s="1"/>
      <c r="B22" s="1"/>
      <c r="C22" s="1" t="s">
        <v>16</v>
      </c>
      <c r="D22" s="1"/>
      <c r="E22" s="1"/>
      <c r="F22" s="1"/>
      <c r="G22" s="1"/>
      <c r="H22" s="1"/>
    </row>
    <row r="23" spans="1:15">
      <c r="A23" s="1"/>
      <c r="B23" s="1"/>
      <c r="C23" s="1"/>
      <c r="D23" s="1"/>
      <c r="E23" s="62"/>
      <c r="F23" s="62"/>
      <c r="G23" s="63"/>
      <c r="H23" s="1"/>
    </row>
    <row r="24" spans="1:15">
      <c r="A24" s="1"/>
      <c r="B24" s="1"/>
      <c r="C24" s="1"/>
      <c r="D24" s="1"/>
      <c r="E24" s="62"/>
      <c r="F24" s="62"/>
      <c r="G24" s="62"/>
      <c r="H24" s="1"/>
    </row>
    <row r="25" spans="1:15">
      <c r="A25" s="1"/>
      <c r="B25" s="1"/>
      <c r="C25" s="1"/>
      <c r="D25" s="1"/>
      <c r="E25" s="62"/>
      <c r="F25" s="62"/>
      <c r="G25" s="62"/>
      <c r="H25" s="1"/>
    </row>
    <row r="26" spans="1:15">
      <c r="A26" s="1"/>
      <c r="B26" s="1"/>
      <c r="C26" s="1"/>
      <c r="D26" s="1"/>
      <c r="E26" s="62"/>
      <c r="F26" s="62"/>
      <c r="G26" s="62"/>
      <c r="H26" s="1"/>
    </row>
    <row r="27" spans="1:15">
      <c r="A27" s="1"/>
      <c r="B27" s="1"/>
      <c r="C27" s="1"/>
      <c r="D27" s="1"/>
      <c r="E27" s="62"/>
      <c r="F27" s="62"/>
      <c r="G27" s="62"/>
      <c r="H27" s="1"/>
    </row>
    <row r="28" spans="1:15">
      <c r="A28" s="1"/>
      <c r="B28" s="1"/>
      <c r="C28" s="1"/>
      <c r="D28" s="1"/>
      <c r="E28" s="1"/>
      <c r="F28" s="1"/>
      <c r="G28" s="1"/>
      <c r="H28" s="1"/>
    </row>
  </sheetData>
  <mergeCells count="19">
    <mergeCell ref="E24:G24"/>
    <mergeCell ref="E25:G25"/>
    <mergeCell ref="E26:G26"/>
    <mergeCell ref="E27:G27"/>
    <mergeCell ref="K4:L4"/>
    <mergeCell ref="N4:N5"/>
    <mergeCell ref="O4:O5"/>
    <mergeCell ref="E21:G21"/>
    <mergeCell ref="E23:G23"/>
    <mergeCell ref="G4:G5"/>
    <mergeCell ref="H4:H5"/>
    <mergeCell ref="I4:J4"/>
    <mergeCell ref="M4:M5"/>
    <mergeCell ref="A4:A5"/>
    <mergeCell ref="C4:C5"/>
    <mergeCell ref="D4:D5"/>
    <mergeCell ref="E4:E5"/>
    <mergeCell ref="F4:F5"/>
    <mergeCell ref="B4:B5"/>
  </mergeCells>
  <pageMargins left="0.7" right="0.7" top="0.75" bottom="0.75" header="0.3" footer="0.3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="85" zoomScaleNormal="85" workbookViewId="0">
      <selection activeCell="G6" sqref="G6:G18"/>
    </sheetView>
  </sheetViews>
  <sheetFormatPr defaultRowHeight="14.4"/>
  <cols>
    <col min="1" max="1" width="4.33203125" customWidth="1"/>
    <col min="2" max="2" width="5.5546875" customWidth="1"/>
    <col min="3" max="3" width="15.109375" customWidth="1"/>
    <col min="4" max="4" width="12.88671875" customWidth="1"/>
    <col min="5" max="5" width="18" customWidth="1"/>
    <col min="6" max="6" width="6.109375" customWidth="1"/>
    <col min="7" max="7" width="32" customWidth="1"/>
    <col min="8" max="8" width="18.33203125" customWidth="1"/>
    <col min="9" max="9" width="7.33203125" style="3" customWidth="1"/>
    <col min="10" max="10" width="4.109375" style="3" customWidth="1"/>
    <col min="11" max="12" width="3.88671875" style="3" customWidth="1"/>
    <col min="13" max="13" width="5.33203125" style="3" customWidth="1"/>
    <col min="14" max="14" width="12" customWidth="1"/>
  </cols>
  <sheetData>
    <row r="1" spans="1:14" ht="18" customHeight="1">
      <c r="A1" s="11" t="s">
        <v>20</v>
      </c>
      <c r="B1" s="12"/>
      <c r="C1" s="12"/>
      <c r="D1" s="12"/>
      <c r="E1" s="12"/>
      <c r="F1" s="12"/>
      <c r="G1" s="12"/>
      <c r="H1" s="12"/>
      <c r="I1" s="49"/>
      <c r="J1" s="50"/>
    </row>
    <row r="2" spans="1:14">
      <c r="A2" s="1"/>
      <c r="B2" s="1"/>
      <c r="C2" s="1"/>
      <c r="D2" s="1"/>
      <c r="E2" s="1"/>
      <c r="F2" s="1"/>
      <c r="G2" s="1" t="s">
        <v>0</v>
      </c>
      <c r="H2" s="1"/>
      <c r="I2" s="53"/>
      <c r="J2" s="53"/>
    </row>
    <row r="3" spans="1:14">
      <c r="A3" s="26" t="s">
        <v>14</v>
      </c>
      <c r="B3" s="27"/>
      <c r="C3" s="14"/>
      <c r="D3" s="14"/>
      <c r="E3" s="14"/>
      <c r="F3" s="9"/>
      <c r="G3" s="9"/>
      <c r="H3" s="9"/>
      <c r="I3" s="51"/>
      <c r="J3" s="51"/>
      <c r="K3" s="24"/>
      <c r="L3" s="24"/>
      <c r="M3" s="24"/>
      <c r="N3" s="10"/>
    </row>
    <row r="4" spans="1:14" ht="15" customHeight="1">
      <c r="A4" s="60" t="s">
        <v>1</v>
      </c>
      <c r="B4" s="60" t="s">
        <v>7</v>
      </c>
      <c r="C4" s="60" t="s">
        <v>2</v>
      </c>
      <c r="D4" s="60" t="s">
        <v>3</v>
      </c>
      <c r="E4" s="60" t="s">
        <v>4</v>
      </c>
      <c r="F4" s="60" t="s">
        <v>13</v>
      </c>
      <c r="G4" s="60" t="s">
        <v>5</v>
      </c>
      <c r="H4" s="60" t="s">
        <v>6</v>
      </c>
      <c r="I4" s="22" t="s">
        <v>8</v>
      </c>
      <c r="J4" s="65" t="s">
        <v>10</v>
      </c>
      <c r="K4" s="65"/>
      <c r="L4" s="66" t="s">
        <v>153</v>
      </c>
      <c r="M4" s="65" t="s">
        <v>9</v>
      </c>
      <c r="N4" s="61" t="s">
        <v>12</v>
      </c>
    </row>
    <row r="5" spans="1:14" ht="31.5" customHeight="1">
      <c r="A5" s="60"/>
      <c r="B5" s="60"/>
      <c r="C5" s="60"/>
      <c r="D5" s="60"/>
      <c r="E5" s="60"/>
      <c r="F5" s="60"/>
      <c r="G5" s="60"/>
      <c r="H5" s="60"/>
      <c r="I5" s="22">
        <v>1</v>
      </c>
      <c r="J5" s="52">
        <v>1</v>
      </c>
      <c r="K5" s="22">
        <v>2</v>
      </c>
      <c r="L5" s="67"/>
      <c r="M5" s="65"/>
      <c r="N5" s="61"/>
    </row>
    <row r="6" spans="1:14" s="45" customFormat="1" ht="16.5" customHeight="1">
      <c r="A6" s="22">
        <v>1</v>
      </c>
      <c r="B6" s="37">
        <v>1510</v>
      </c>
      <c r="C6" s="28" t="s">
        <v>152</v>
      </c>
      <c r="D6" s="28" t="s">
        <v>77</v>
      </c>
      <c r="E6" s="28" t="s">
        <v>78</v>
      </c>
      <c r="F6" s="31">
        <v>10</v>
      </c>
      <c r="G6" s="28" t="s">
        <v>105</v>
      </c>
      <c r="H6" s="28" t="s">
        <v>106</v>
      </c>
      <c r="I6" s="19">
        <v>33</v>
      </c>
      <c r="J6" s="19">
        <v>15</v>
      </c>
      <c r="K6" s="19">
        <v>16</v>
      </c>
      <c r="L6" s="19">
        <f t="shared" ref="L6:L15" si="0">SUM(I6:K6)</f>
        <v>64</v>
      </c>
      <c r="M6" s="19">
        <v>1</v>
      </c>
      <c r="N6" s="6" t="s">
        <v>154</v>
      </c>
    </row>
    <row r="7" spans="1:14" s="45" customFormat="1" ht="17.100000000000001" customHeight="1">
      <c r="A7" s="22">
        <v>2</v>
      </c>
      <c r="B7" s="37">
        <v>1710</v>
      </c>
      <c r="C7" s="28" t="s">
        <v>82</v>
      </c>
      <c r="D7" s="28" t="s">
        <v>73</v>
      </c>
      <c r="E7" s="28" t="s">
        <v>83</v>
      </c>
      <c r="F7" s="31">
        <v>10</v>
      </c>
      <c r="G7" s="28" t="s">
        <v>55</v>
      </c>
      <c r="H7" s="28" t="s">
        <v>107</v>
      </c>
      <c r="I7" s="21">
        <v>32</v>
      </c>
      <c r="J7" s="21">
        <v>13</v>
      </c>
      <c r="K7" s="21">
        <v>17</v>
      </c>
      <c r="L7" s="21">
        <f t="shared" si="0"/>
        <v>62</v>
      </c>
      <c r="M7" s="21">
        <v>2</v>
      </c>
      <c r="N7" s="4" t="s">
        <v>155</v>
      </c>
    </row>
    <row r="8" spans="1:14" s="45" customFormat="1" ht="17.100000000000001" customHeight="1">
      <c r="A8" s="22">
        <v>3</v>
      </c>
      <c r="B8" s="37">
        <v>1310</v>
      </c>
      <c r="C8" s="28" t="s">
        <v>72</v>
      </c>
      <c r="D8" s="28" t="s">
        <v>73</v>
      </c>
      <c r="E8" s="28" t="s">
        <v>74</v>
      </c>
      <c r="F8" s="31">
        <v>10</v>
      </c>
      <c r="G8" s="28" t="s">
        <v>102</v>
      </c>
      <c r="H8" s="28" t="s">
        <v>103</v>
      </c>
      <c r="I8" s="19">
        <v>35</v>
      </c>
      <c r="J8" s="19">
        <v>10</v>
      </c>
      <c r="K8" s="19">
        <v>15</v>
      </c>
      <c r="L8" s="19">
        <f t="shared" si="0"/>
        <v>60</v>
      </c>
      <c r="M8" s="19">
        <v>3</v>
      </c>
      <c r="N8" s="48" t="s">
        <v>155</v>
      </c>
    </row>
    <row r="9" spans="1:14" s="45" customFormat="1" ht="17.100000000000001" customHeight="1">
      <c r="A9" s="22">
        <v>4</v>
      </c>
      <c r="B9" s="38">
        <v>2110</v>
      </c>
      <c r="C9" s="28" t="s">
        <v>91</v>
      </c>
      <c r="D9" s="28" t="s">
        <v>92</v>
      </c>
      <c r="E9" s="28" t="s">
        <v>93</v>
      </c>
      <c r="F9" s="31">
        <v>10</v>
      </c>
      <c r="G9" s="28" t="s">
        <v>110</v>
      </c>
      <c r="H9" s="28" t="s">
        <v>52</v>
      </c>
      <c r="I9" s="19">
        <v>28</v>
      </c>
      <c r="J9" s="19">
        <v>12</v>
      </c>
      <c r="K9" s="19">
        <v>15</v>
      </c>
      <c r="L9" s="19">
        <f t="shared" si="0"/>
        <v>55</v>
      </c>
      <c r="M9" s="21">
        <v>4</v>
      </c>
      <c r="N9" s="6"/>
    </row>
    <row r="10" spans="1:14" s="45" customFormat="1" ht="17.100000000000001" customHeight="1">
      <c r="A10" s="22">
        <v>5</v>
      </c>
      <c r="B10" s="40">
        <v>2510</v>
      </c>
      <c r="C10" s="28" t="s">
        <v>101</v>
      </c>
      <c r="D10" s="28" t="s">
        <v>23</v>
      </c>
      <c r="E10" s="28" t="s">
        <v>24</v>
      </c>
      <c r="F10" s="31">
        <v>10</v>
      </c>
      <c r="G10" s="28" t="s">
        <v>114</v>
      </c>
      <c r="H10" s="28" t="s">
        <v>115</v>
      </c>
      <c r="I10" s="18">
        <v>29</v>
      </c>
      <c r="J10" s="18">
        <v>10</v>
      </c>
      <c r="K10" s="18">
        <v>15</v>
      </c>
      <c r="L10" s="18">
        <f t="shared" si="0"/>
        <v>54</v>
      </c>
      <c r="M10" s="19">
        <v>5</v>
      </c>
      <c r="N10" s="17"/>
    </row>
    <row r="11" spans="1:14" s="45" customFormat="1" ht="17.100000000000001" customHeight="1">
      <c r="A11" s="22">
        <v>6</v>
      </c>
      <c r="B11" s="38">
        <v>2310</v>
      </c>
      <c r="C11" s="28" t="s">
        <v>95</v>
      </c>
      <c r="D11" s="28" t="s">
        <v>96</v>
      </c>
      <c r="E11" s="28" t="s">
        <v>97</v>
      </c>
      <c r="F11" s="31">
        <v>10</v>
      </c>
      <c r="G11" s="28" t="s">
        <v>113</v>
      </c>
      <c r="H11" s="28" t="s">
        <v>103</v>
      </c>
      <c r="I11" s="18">
        <v>26</v>
      </c>
      <c r="J11" s="18">
        <v>6</v>
      </c>
      <c r="K11" s="18">
        <v>12</v>
      </c>
      <c r="L11" s="18">
        <f t="shared" si="0"/>
        <v>44</v>
      </c>
      <c r="M11" s="21">
        <v>6</v>
      </c>
      <c r="N11" s="17"/>
    </row>
    <row r="12" spans="1:14" s="45" customFormat="1" ht="17.100000000000001" customHeight="1">
      <c r="A12" s="22">
        <v>7</v>
      </c>
      <c r="B12" s="37">
        <v>1810</v>
      </c>
      <c r="C12" s="28" t="s">
        <v>84</v>
      </c>
      <c r="D12" s="28" t="s">
        <v>85</v>
      </c>
      <c r="E12" s="28" t="s">
        <v>156</v>
      </c>
      <c r="F12" s="31">
        <v>10</v>
      </c>
      <c r="G12" s="28" t="s">
        <v>108</v>
      </c>
      <c r="H12" s="28"/>
      <c r="I12" s="20">
        <v>18</v>
      </c>
      <c r="J12" s="20">
        <v>8</v>
      </c>
      <c r="K12" s="20">
        <v>14</v>
      </c>
      <c r="L12" s="20">
        <f t="shared" si="0"/>
        <v>40</v>
      </c>
      <c r="M12" s="19">
        <v>7</v>
      </c>
      <c r="N12" s="7"/>
    </row>
    <row r="13" spans="1:14" s="45" customFormat="1" ht="17.100000000000001" customHeight="1">
      <c r="A13" s="22">
        <v>8</v>
      </c>
      <c r="B13" s="39">
        <v>2210</v>
      </c>
      <c r="C13" s="28" t="s">
        <v>157</v>
      </c>
      <c r="D13" s="28" t="s">
        <v>94</v>
      </c>
      <c r="E13" s="28" t="s">
        <v>158</v>
      </c>
      <c r="F13" s="31">
        <v>10</v>
      </c>
      <c r="G13" s="28" t="s">
        <v>111</v>
      </c>
      <c r="H13" s="28" t="s">
        <v>112</v>
      </c>
      <c r="I13" s="19">
        <v>11</v>
      </c>
      <c r="J13" s="19">
        <v>12</v>
      </c>
      <c r="K13" s="19">
        <v>15</v>
      </c>
      <c r="L13" s="19">
        <f t="shared" si="0"/>
        <v>38</v>
      </c>
      <c r="M13" s="21">
        <v>8</v>
      </c>
      <c r="N13" s="6"/>
    </row>
    <row r="14" spans="1:14" s="45" customFormat="1" ht="17.100000000000001" customHeight="1">
      <c r="A14" s="22">
        <v>9</v>
      </c>
      <c r="B14" s="37">
        <v>1610</v>
      </c>
      <c r="C14" s="28" t="s">
        <v>79</v>
      </c>
      <c r="D14" s="28" t="s">
        <v>80</v>
      </c>
      <c r="E14" s="28" t="s">
        <v>81</v>
      </c>
      <c r="F14" s="31">
        <v>10</v>
      </c>
      <c r="G14" s="28" t="s">
        <v>67</v>
      </c>
      <c r="H14" s="28" t="s">
        <v>107</v>
      </c>
      <c r="I14" s="22">
        <v>18</v>
      </c>
      <c r="J14" s="22">
        <v>5</v>
      </c>
      <c r="K14" s="22">
        <v>12</v>
      </c>
      <c r="L14" s="22">
        <f t="shared" si="0"/>
        <v>35</v>
      </c>
      <c r="M14" s="19">
        <v>9</v>
      </c>
      <c r="N14" s="47"/>
    </row>
    <row r="15" spans="1:14" s="45" customFormat="1" ht="15.6">
      <c r="A15" s="22">
        <v>10</v>
      </c>
      <c r="B15" s="37">
        <v>1410</v>
      </c>
      <c r="C15" s="28" t="s">
        <v>75</v>
      </c>
      <c r="D15" s="28" t="s">
        <v>26</v>
      </c>
      <c r="E15" s="28" t="s">
        <v>76</v>
      </c>
      <c r="F15" s="31">
        <v>10</v>
      </c>
      <c r="G15" s="28" t="s">
        <v>104</v>
      </c>
      <c r="H15" s="28" t="s">
        <v>54</v>
      </c>
      <c r="I15" s="19">
        <v>10</v>
      </c>
      <c r="J15" s="19">
        <v>7</v>
      </c>
      <c r="K15" s="19">
        <v>12</v>
      </c>
      <c r="L15" s="19">
        <f t="shared" si="0"/>
        <v>29</v>
      </c>
      <c r="M15" s="21">
        <v>10</v>
      </c>
      <c r="N15" s="6"/>
    </row>
    <row r="16" spans="1:14" s="45" customFormat="1" ht="15.6">
      <c r="A16" s="22">
        <v>11</v>
      </c>
      <c r="B16" s="37">
        <v>1910</v>
      </c>
      <c r="C16" s="28" t="s">
        <v>86</v>
      </c>
      <c r="D16" s="28" t="s">
        <v>49</v>
      </c>
      <c r="E16" s="28" t="s">
        <v>87</v>
      </c>
      <c r="F16" s="31">
        <v>10</v>
      </c>
      <c r="G16" s="28" t="s">
        <v>59</v>
      </c>
      <c r="H16" s="28" t="s">
        <v>60</v>
      </c>
      <c r="I16" s="19"/>
      <c r="J16" s="19"/>
      <c r="K16" s="19"/>
      <c r="L16" s="19"/>
      <c r="M16" s="19"/>
      <c r="N16" s="6"/>
    </row>
    <row r="17" spans="1:14" s="45" customFormat="1" ht="15.6">
      <c r="A17" s="22">
        <v>12</v>
      </c>
      <c r="B17" s="37">
        <v>2010</v>
      </c>
      <c r="C17" s="28" t="s">
        <v>88</v>
      </c>
      <c r="D17" s="28" t="s">
        <v>89</v>
      </c>
      <c r="E17" s="33" t="s">
        <v>90</v>
      </c>
      <c r="F17" s="31">
        <v>10</v>
      </c>
      <c r="G17" s="28" t="s">
        <v>109</v>
      </c>
      <c r="H17" s="28" t="s">
        <v>52</v>
      </c>
      <c r="I17" s="19"/>
      <c r="J17" s="19"/>
      <c r="K17" s="19"/>
      <c r="L17" s="19"/>
      <c r="M17" s="19"/>
      <c r="N17" s="6"/>
    </row>
    <row r="18" spans="1:14" s="45" customFormat="1" ht="15.6">
      <c r="A18" s="22">
        <v>13</v>
      </c>
      <c r="B18" s="39">
        <v>2410</v>
      </c>
      <c r="C18" s="28" t="s">
        <v>98</v>
      </c>
      <c r="D18" s="28" t="s">
        <v>99</v>
      </c>
      <c r="E18" s="28" t="s">
        <v>100</v>
      </c>
      <c r="F18" s="31">
        <v>10</v>
      </c>
      <c r="G18" s="28" t="s">
        <v>55</v>
      </c>
      <c r="H18" s="28" t="s">
        <v>107</v>
      </c>
      <c r="I18" s="22"/>
      <c r="J18" s="22"/>
      <c r="K18" s="22"/>
      <c r="L18" s="22"/>
      <c r="M18" s="19"/>
      <c r="N18" s="47"/>
    </row>
    <row r="19" spans="1:14" ht="15.6">
      <c r="A19" s="1"/>
      <c r="B19" s="1"/>
      <c r="C19" s="16"/>
      <c r="D19" s="16"/>
      <c r="E19" s="16"/>
      <c r="F19" s="1"/>
      <c r="G19" s="1"/>
      <c r="H19" s="1"/>
    </row>
    <row r="20" spans="1:14">
      <c r="A20" s="1"/>
      <c r="B20" s="1"/>
      <c r="C20" s="1" t="s">
        <v>11</v>
      </c>
      <c r="D20" s="1"/>
      <c r="E20" s="62" t="s">
        <v>17</v>
      </c>
      <c r="F20" s="62"/>
      <c r="G20" s="62"/>
      <c r="H20" s="1"/>
    </row>
    <row r="21" spans="1:14">
      <c r="A21" s="1"/>
      <c r="B21" s="1"/>
      <c r="C21" s="1" t="s">
        <v>16</v>
      </c>
      <c r="D21" s="1"/>
      <c r="E21" s="1"/>
      <c r="F21" s="1"/>
      <c r="G21" s="1"/>
      <c r="H21" s="1"/>
    </row>
    <row r="22" spans="1:14">
      <c r="A22" s="1"/>
      <c r="B22" s="1"/>
      <c r="C22" s="1"/>
      <c r="D22" s="1"/>
      <c r="E22" s="62"/>
      <c r="F22" s="62"/>
      <c r="G22" s="63"/>
      <c r="H22" s="1"/>
    </row>
    <row r="23" spans="1:14">
      <c r="A23" s="1"/>
      <c r="B23" s="1"/>
      <c r="C23" s="1"/>
      <c r="D23" s="1"/>
      <c r="E23" s="62"/>
      <c r="F23" s="62"/>
      <c r="G23" s="62"/>
      <c r="H23" s="1"/>
    </row>
    <row r="24" spans="1:14">
      <c r="A24" s="1"/>
      <c r="B24" s="1"/>
      <c r="C24" s="1"/>
      <c r="D24" s="1"/>
      <c r="E24" s="62"/>
      <c r="F24" s="62"/>
      <c r="G24" s="62"/>
      <c r="H24" s="1"/>
    </row>
    <row r="25" spans="1:14">
      <c r="A25" s="1"/>
      <c r="B25" s="1"/>
      <c r="C25" s="1"/>
      <c r="D25" s="1"/>
      <c r="E25" s="62"/>
      <c r="F25" s="62"/>
      <c r="G25" s="62"/>
      <c r="H25" s="1"/>
    </row>
    <row r="26" spans="1:14">
      <c r="A26" s="1"/>
      <c r="B26" s="1"/>
      <c r="C26" s="1"/>
      <c r="D26" s="1"/>
      <c r="E26" s="62"/>
      <c r="F26" s="62"/>
      <c r="G26" s="62"/>
      <c r="H26" s="1"/>
    </row>
    <row r="27" spans="1:14">
      <c r="A27" s="1"/>
      <c r="B27" s="1"/>
      <c r="C27" s="1"/>
      <c r="D27" s="1"/>
      <c r="E27" s="1"/>
      <c r="F27" s="1"/>
      <c r="G27" s="1"/>
      <c r="H27" s="1"/>
    </row>
  </sheetData>
  <sortState ref="A6:Q18">
    <sortCondition descending="1" ref="L6:L18"/>
  </sortState>
  <mergeCells count="18">
    <mergeCell ref="E23:G23"/>
    <mergeCell ref="E24:G24"/>
    <mergeCell ref="E25:G25"/>
    <mergeCell ref="E26:G26"/>
    <mergeCell ref="J4:K4"/>
    <mergeCell ref="M4:M5"/>
    <mergeCell ref="N4:N5"/>
    <mergeCell ref="E20:G20"/>
    <mergeCell ref="E22:G22"/>
    <mergeCell ref="G4:G5"/>
    <mergeCell ref="H4:H5"/>
    <mergeCell ref="L4:L5"/>
    <mergeCell ref="A4:A5"/>
    <mergeCell ref="C4:C5"/>
    <mergeCell ref="D4:D5"/>
    <mergeCell ref="E4:E5"/>
    <mergeCell ref="F4:F5"/>
    <mergeCell ref="B4:B5"/>
  </mergeCells>
  <pageMargins left="0.7" right="0.7" top="0.75" bottom="0.75" header="0.3" footer="0.3"/>
  <pageSetup paperSize="9" scale="7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topLeftCell="A3" zoomScale="89" zoomScaleNormal="89" workbookViewId="0">
      <selection activeCell="G6" sqref="G6:G15"/>
    </sheetView>
  </sheetViews>
  <sheetFormatPr defaultRowHeight="17.100000000000001" customHeight="1"/>
  <cols>
    <col min="1" max="1" width="5.44140625" customWidth="1"/>
    <col min="2" max="2" width="7.5546875" customWidth="1"/>
    <col min="3" max="3" width="12.6640625" customWidth="1"/>
    <col min="4" max="4" width="11.44140625" customWidth="1"/>
    <col min="5" max="5" width="16.5546875" customWidth="1"/>
    <col min="6" max="6" width="6" customWidth="1"/>
    <col min="7" max="7" width="32.6640625" customWidth="1"/>
    <col min="8" max="8" width="24.6640625" customWidth="1"/>
    <col min="9" max="9" width="8.6640625" customWidth="1"/>
    <col min="10" max="10" width="5" customWidth="1"/>
    <col min="11" max="12" width="4.6640625" customWidth="1"/>
    <col min="13" max="13" width="7" style="3" customWidth="1"/>
    <col min="14" max="14" width="11.88671875" customWidth="1"/>
  </cols>
  <sheetData>
    <row r="1" spans="1:14" ht="17.100000000000001" customHeight="1">
      <c r="A1" s="11" t="s">
        <v>19</v>
      </c>
      <c r="B1" s="12"/>
      <c r="C1" s="12"/>
      <c r="D1" s="12"/>
      <c r="E1" s="12"/>
      <c r="F1" s="12"/>
      <c r="G1" s="12"/>
      <c r="H1" s="12"/>
      <c r="I1" s="12"/>
      <c r="J1" s="13"/>
    </row>
    <row r="2" spans="1:14" ht="17.100000000000001" customHeight="1">
      <c r="A2" s="1"/>
      <c r="B2" s="1"/>
      <c r="C2" s="1"/>
      <c r="D2" s="1"/>
      <c r="E2" s="1"/>
      <c r="F2" s="1"/>
      <c r="G2" s="1" t="s">
        <v>0</v>
      </c>
      <c r="H2" s="1"/>
      <c r="I2" s="1"/>
      <c r="J2" s="1"/>
    </row>
    <row r="3" spans="1:14" ht="17.100000000000001" customHeight="1">
      <c r="A3" s="26" t="s">
        <v>14</v>
      </c>
      <c r="B3" s="27"/>
      <c r="C3" s="14"/>
      <c r="D3" s="14"/>
      <c r="E3" s="14"/>
      <c r="F3" s="8"/>
      <c r="G3" s="9"/>
      <c r="H3" s="9"/>
      <c r="I3" s="9"/>
      <c r="J3" s="9"/>
      <c r="K3" s="10"/>
      <c r="L3" s="10"/>
      <c r="M3" s="24"/>
      <c r="N3" s="10"/>
    </row>
    <row r="4" spans="1:14" ht="17.100000000000001" customHeight="1">
      <c r="A4" s="60" t="s">
        <v>1</v>
      </c>
      <c r="B4" s="68" t="s">
        <v>7</v>
      </c>
      <c r="C4" s="60" t="s">
        <v>2</v>
      </c>
      <c r="D4" s="60" t="s">
        <v>3</v>
      </c>
      <c r="E4" s="60" t="s">
        <v>4</v>
      </c>
      <c r="F4" s="68" t="s">
        <v>13</v>
      </c>
      <c r="G4" s="60" t="s">
        <v>5</v>
      </c>
      <c r="H4" s="68" t="s">
        <v>6</v>
      </c>
      <c r="I4" s="46" t="s">
        <v>8</v>
      </c>
      <c r="J4" s="73" t="s">
        <v>10</v>
      </c>
      <c r="K4" s="74"/>
      <c r="L4" s="66" t="s">
        <v>153</v>
      </c>
      <c r="M4" s="66" t="s">
        <v>9</v>
      </c>
      <c r="N4" s="71" t="s">
        <v>12</v>
      </c>
    </row>
    <row r="5" spans="1:14" ht="27" customHeight="1">
      <c r="A5" s="60"/>
      <c r="B5" s="70"/>
      <c r="C5" s="60"/>
      <c r="D5" s="60"/>
      <c r="E5" s="60"/>
      <c r="F5" s="69"/>
      <c r="G5" s="60"/>
      <c r="H5" s="69"/>
      <c r="I5" s="23">
        <v>1</v>
      </c>
      <c r="J5" s="2">
        <v>1</v>
      </c>
      <c r="K5" s="5">
        <v>2</v>
      </c>
      <c r="L5" s="67"/>
      <c r="M5" s="67"/>
      <c r="N5" s="72"/>
    </row>
    <row r="6" spans="1:14" ht="18.75" customHeight="1">
      <c r="A6" s="15">
        <v>1</v>
      </c>
      <c r="B6" s="42">
        <v>3011</v>
      </c>
      <c r="C6" s="28" t="s">
        <v>127</v>
      </c>
      <c r="D6" s="28" t="s">
        <v>45</v>
      </c>
      <c r="E6" s="28" t="s">
        <v>97</v>
      </c>
      <c r="F6" s="31">
        <v>11</v>
      </c>
      <c r="G6" s="28" t="s">
        <v>146</v>
      </c>
      <c r="H6" s="28" t="s">
        <v>54</v>
      </c>
      <c r="I6" s="19">
        <v>43</v>
      </c>
      <c r="J6" s="19">
        <v>15</v>
      </c>
      <c r="K6" s="19">
        <v>17</v>
      </c>
      <c r="L6" s="19">
        <f t="shared" ref="L6:L15" si="0">SUM(I6:K6)</f>
        <v>75</v>
      </c>
      <c r="M6" s="19">
        <v>1</v>
      </c>
      <c r="N6" s="6" t="s">
        <v>154</v>
      </c>
    </row>
    <row r="7" spans="1:14" ht="18.75" customHeight="1">
      <c r="A7" s="25">
        <v>2</v>
      </c>
      <c r="B7" s="42">
        <v>3311</v>
      </c>
      <c r="C7" s="28" t="s">
        <v>132</v>
      </c>
      <c r="D7" s="28" t="s">
        <v>40</v>
      </c>
      <c r="E7" s="28" t="s">
        <v>133</v>
      </c>
      <c r="F7" s="31">
        <v>11</v>
      </c>
      <c r="G7" s="28" t="s">
        <v>67</v>
      </c>
      <c r="H7" s="34" t="s">
        <v>148</v>
      </c>
      <c r="I7" s="20">
        <v>46</v>
      </c>
      <c r="J7" s="20">
        <v>6</v>
      </c>
      <c r="K7" s="20">
        <v>16</v>
      </c>
      <c r="L7" s="20">
        <f t="shared" si="0"/>
        <v>68</v>
      </c>
      <c r="M7" s="20">
        <v>2</v>
      </c>
      <c r="N7" s="7" t="s">
        <v>155</v>
      </c>
    </row>
    <row r="8" spans="1:14" ht="18.75" customHeight="1">
      <c r="A8" s="15">
        <v>3</v>
      </c>
      <c r="B8" s="41">
        <v>3211</v>
      </c>
      <c r="C8" s="28" t="s">
        <v>130</v>
      </c>
      <c r="D8" s="28" t="s">
        <v>131</v>
      </c>
      <c r="E8" s="28" t="s">
        <v>32</v>
      </c>
      <c r="F8" s="31">
        <v>11</v>
      </c>
      <c r="G8" s="28" t="s">
        <v>113</v>
      </c>
      <c r="H8" s="28" t="s">
        <v>52</v>
      </c>
      <c r="I8" s="20">
        <v>39</v>
      </c>
      <c r="J8" s="20">
        <v>10</v>
      </c>
      <c r="K8" s="20">
        <v>17</v>
      </c>
      <c r="L8" s="20">
        <f t="shared" si="0"/>
        <v>66</v>
      </c>
      <c r="M8" s="19">
        <v>3</v>
      </c>
      <c r="N8" s="7" t="s">
        <v>155</v>
      </c>
    </row>
    <row r="9" spans="1:14" ht="18.75" customHeight="1">
      <c r="A9" s="25">
        <v>4</v>
      </c>
      <c r="B9" s="41">
        <v>3511</v>
      </c>
      <c r="C9" s="28" t="s">
        <v>137</v>
      </c>
      <c r="D9" s="28" t="s">
        <v>45</v>
      </c>
      <c r="E9" s="28" t="s">
        <v>126</v>
      </c>
      <c r="F9" s="31">
        <v>11</v>
      </c>
      <c r="G9" s="28" t="s">
        <v>149</v>
      </c>
      <c r="H9" s="28" t="s">
        <v>150</v>
      </c>
      <c r="I9" s="19">
        <v>40</v>
      </c>
      <c r="J9" s="19">
        <v>7</v>
      </c>
      <c r="K9" s="19">
        <v>15</v>
      </c>
      <c r="L9" s="19">
        <f t="shared" si="0"/>
        <v>62</v>
      </c>
      <c r="M9" s="20">
        <v>4</v>
      </c>
      <c r="N9" s="6"/>
    </row>
    <row r="10" spans="1:14" ht="18.75" customHeight="1">
      <c r="A10" s="15">
        <v>5</v>
      </c>
      <c r="B10" s="41">
        <v>2611</v>
      </c>
      <c r="C10" s="28" t="s">
        <v>116</v>
      </c>
      <c r="D10" s="28" t="s">
        <v>117</v>
      </c>
      <c r="E10" s="28" t="s">
        <v>118</v>
      </c>
      <c r="F10" s="31">
        <v>11</v>
      </c>
      <c r="G10" s="28" t="s">
        <v>55</v>
      </c>
      <c r="H10" s="28" t="s">
        <v>56</v>
      </c>
      <c r="I10" s="20">
        <v>34</v>
      </c>
      <c r="J10" s="20">
        <v>10</v>
      </c>
      <c r="K10" s="20">
        <v>13</v>
      </c>
      <c r="L10" s="20">
        <f t="shared" si="0"/>
        <v>57</v>
      </c>
      <c r="M10" s="19">
        <v>5</v>
      </c>
      <c r="N10" s="7"/>
    </row>
    <row r="11" spans="1:14" ht="18.75" customHeight="1">
      <c r="A11" s="25">
        <v>6</v>
      </c>
      <c r="B11" s="41">
        <v>3811</v>
      </c>
      <c r="C11" s="28" t="s">
        <v>143</v>
      </c>
      <c r="D11" s="28" t="s">
        <v>73</v>
      </c>
      <c r="E11" s="28" t="s">
        <v>118</v>
      </c>
      <c r="F11" s="31">
        <v>11</v>
      </c>
      <c r="G11" s="28" t="s">
        <v>114</v>
      </c>
      <c r="H11" s="28" t="s">
        <v>54</v>
      </c>
      <c r="I11" s="19">
        <v>32</v>
      </c>
      <c r="J11" s="19">
        <v>10</v>
      </c>
      <c r="K11" s="19">
        <v>15</v>
      </c>
      <c r="L11" s="19">
        <f t="shared" si="0"/>
        <v>57</v>
      </c>
      <c r="M11" s="19">
        <v>5</v>
      </c>
      <c r="N11" s="6"/>
    </row>
    <row r="12" spans="1:14" ht="18.75" customHeight="1">
      <c r="A12" s="15">
        <v>7</v>
      </c>
      <c r="B12" s="42">
        <v>3111</v>
      </c>
      <c r="C12" s="28" t="s">
        <v>128</v>
      </c>
      <c r="D12" s="28" t="s">
        <v>129</v>
      </c>
      <c r="E12" s="28" t="s">
        <v>93</v>
      </c>
      <c r="F12" s="31">
        <v>11</v>
      </c>
      <c r="G12" s="28" t="s">
        <v>147</v>
      </c>
      <c r="H12" s="28" t="s">
        <v>58</v>
      </c>
      <c r="I12" s="19">
        <v>26</v>
      </c>
      <c r="J12" s="19">
        <v>12</v>
      </c>
      <c r="K12" s="19">
        <v>15</v>
      </c>
      <c r="L12" s="19">
        <f t="shared" si="0"/>
        <v>53</v>
      </c>
      <c r="M12" s="19">
        <v>6</v>
      </c>
      <c r="N12" s="6"/>
    </row>
    <row r="13" spans="1:14" ht="18.75" customHeight="1">
      <c r="A13" s="25">
        <v>8</v>
      </c>
      <c r="B13" s="41">
        <v>3711</v>
      </c>
      <c r="C13" s="28" t="s">
        <v>140</v>
      </c>
      <c r="D13" s="28" t="s">
        <v>141</v>
      </c>
      <c r="E13" s="34" t="s">
        <v>142</v>
      </c>
      <c r="F13" s="31">
        <v>11</v>
      </c>
      <c r="G13" s="28" t="s">
        <v>151</v>
      </c>
      <c r="H13" s="28" t="s">
        <v>52</v>
      </c>
      <c r="I13" s="19">
        <v>30</v>
      </c>
      <c r="J13" s="19">
        <v>7</v>
      </c>
      <c r="K13" s="19">
        <v>15</v>
      </c>
      <c r="L13" s="19">
        <f t="shared" si="0"/>
        <v>52</v>
      </c>
      <c r="M13" s="19">
        <v>7</v>
      </c>
      <c r="N13" s="6"/>
    </row>
    <row r="14" spans="1:14" ht="18.75" customHeight="1">
      <c r="A14" s="15">
        <v>9</v>
      </c>
      <c r="B14" s="42">
        <v>2911</v>
      </c>
      <c r="C14" s="28" t="s">
        <v>124</v>
      </c>
      <c r="D14" s="28" t="s">
        <v>125</v>
      </c>
      <c r="E14" s="28" t="s">
        <v>126</v>
      </c>
      <c r="F14" s="31">
        <v>11</v>
      </c>
      <c r="G14" s="28" t="s">
        <v>144</v>
      </c>
      <c r="H14" s="28" t="s">
        <v>145</v>
      </c>
      <c r="I14" s="19">
        <v>24</v>
      </c>
      <c r="J14" s="19">
        <v>6</v>
      </c>
      <c r="K14" s="19">
        <v>13</v>
      </c>
      <c r="L14" s="19">
        <f t="shared" si="0"/>
        <v>43</v>
      </c>
      <c r="M14" s="19">
        <v>8</v>
      </c>
      <c r="N14" s="6"/>
    </row>
    <row r="15" spans="1:14" ht="18.75" customHeight="1">
      <c r="A15" s="25">
        <v>10</v>
      </c>
      <c r="B15" s="42">
        <v>2711</v>
      </c>
      <c r="C15" s="28" t="s">
        <v>119</v>
      </c>
      <c r="D15" s="28" t="s">
        <v>120</v>
      </c>
      <c r="E15" s="28" t="s">
        <v>37</v>
      </c>
      <c r="F15" s="31">
        <v>11</v>
      </c>
      <c r="G15" s="28" t="s">
        <v>111</v>
      </c>
      <c r="H15" s="28" t="s">
        <v>112</v>
      </c>
      <c r="I15" s="54">
        <v>10</v>
      </c>
      <c r="J15" s="54">
        <v>8</v>
      </c>
      <c r="K15" s="54">
        <v>15</v>
      </c>
      <c r="L15" s="54">
        <f t="shared" si="0"/>
        <v>33</v>
      </c>
      <c r="M15" s="19">
        <v>9</v>
      </c>
      <c r="N15" s="55"/>
    </row>
    <row r="16" spans="1:14" ht="18.75" customHeight="1">
      <c r="A16" s="15">
        <v>11</v>
      </c>
      <c r="B16" s="41">
        <v>2811</v>
      </c>
      <c r="C16" s="28" t="s">
        <v>121</v>
      </c>
      <c r="D16" s="28" t="s">
        <v>122</v>
      </c>
      <c r="E16" s="28" t="s">
        <v>123</v>
      </c>
      <c r="F16" s="31">
        <v>11</v>
      </c>
      <c r="G16" s="32" t="s">
        <v>68</v>
      </c>
      <c r="H16" s="28" t="s">
        <v>69</v>
      </c>
      <c r="I16" s="20"/>
      <c r="J16" s="20"/>
      <c r="K16" s="20"/>
      <c r="L16" s="20"/>
      <c r="M16" s="20"/>
      <c r="N16" s="7"/>
    </row>
    <row r="17" spans="1:14" ht="18.75" customHeight="1">
      <c r="A17" s="25">
        <v>12</v>
      </c>
      <c r="B17" s="43">
        <v>3411</v>
      </c>
      <c r="C17" s="28" t="s">
        <v>134</v>
      </c>
      <c r="D17" s="28" t="s">
        <v>135</v>
      </c>
      <c r="E17" s="28" t="s">
        <v>136</v>
      </c>
      <c r="F17" s="31">
        <v>11</v>
      </c>
      <c r="G17" s="28" t="s">
        <v>109</v>
      </c>
      <c r="H17" s="28" t="s">
        <v>52</v>
      </c>
      <c r="I17" s="20"/>
      <c r="J17" s="20"/>
      <c r="K17" s="20"/>
      <c r="L17" s="20"/>
      <c r="M17" s="19"/>
      <c r="N17" s="7"/>
    </row>
    <row r="18" spans="1:14" ht="18.75" customHeight="1">
      <c r="A18" s="15">
        <v>13</v>
      </c>
      <c r="B18" s="44">
        <v>3611</v>
      </c>
      <c r="C18" s="28" t="s">
        <v>138</v>
      </c>
      <c r="D18" s="28" t="s">
        <v>139</v>
      </c>
      <c r="E18" s="28"/>
      <c r="F18" s="31">
        <v>11</v>
      </c>
      <c r="G18" s="28" t="s">
        <v>55</v>
      </c>
      <c r="H18" s="28" t="s">
        <v>107</v>
      </c>
      <c r="I18" s="19"/>
      <c r="J18" s="19"/>
      <c r="K18" s="19"/>
      <c r="L18" s="19"/>
      <c r="M18" s="19"/>
      <c r="N18" s="6"/>
    </row>
    <row r="19" spans="1:14" ht="17.100000000000001" customHeight="1">
      <c r="A19" s="1"/>
      <c r="B19" s="1"/>
      <c r="C19" s="1"/>
      <c r="D19" s="1"/>
      <c r="E19" s="1"/>
      <c r="F19" s="1"/>
      <c r="G19" s="1"/>
      <c r="H19" s="1"/>
    </row>
    <row r="20" spans="1:14" ht="17.100000000000001" customHeight="1">
      <c r="A20" s="1"/>
      <c r="B20" s="1"/>
      <c r="C20" s="1" t="s">
        <v>11</v>
      </c>
      <c r="D20" s="1"/>
      <c r="E20" s="62" t="s">
        <v>18</v>
      </c>
      <c r="F20" s="62"/>
      <c r="G20" s="62"/>
      <c r="H20" s="1"/>
    </row>
    <row r="21" spans="1:14" ht="17.100000000000001" customHeight="1">
      <c r="A21" s="1"/>
      <c r="B21" s="1"/>
      <c r="C21" s="1" t="s">
        <v>16</v>
      </c>
      <c r="D21" s="1"/>
      <c r="E21" s="1"/>
      <c r="F21" s="1"/>
      <c r="G21" s="1"/>
      <c r="H21" s="1"/>
    </row>
    <row r="22" spans="1:14" ht="17.100000000000001" customHeight="1">
      <c r="A22" s="1"/>
      <c r="B22" s="1"/>
      <c r="C22" s="1"/>
      <c r="D22" s="1"/>
      <c r="E22" s="63"/>
      <c r="F22" s="63"/>
      <c r="G22" s="63"/>
      <c r="H22" s="1"/>
    </row>
    <row r="23" spans="1:14" ht="17.100000000000001" customHeight="1">
      <c r="A23" s="1"/>
      <c r="B23" s="1"/>
      <c r="C23" s="1"/>
      <c r="D23" s="1"/>
      <c r="E23" s="62"/>
      <c r="F23" s="62"/>
      <c r="G23" s="62"/>
      <c r="H23" s="1"/>
    </row>
    <row r="24" spans="1:14" ht="17.100000000000001" customHeight="1">
      <c r="A24" s="1"/>
      <c r="B24" s="1"/>
      <c r="C24" s="1"/>
      <c r="D24" s="1"/>
      <c r="E24" s="62"/>
      <c r="F24" s="62"/>
      <c r="G24" s="62"/>
      <c r="H24" s="1"/>
    </row>
    <row r="25" spans="1:14" ht="17.100000000000001" customHeight="1">
      <c r="A25" s="1"/>
      <c r="B25" s="1"/>
      <c r="C25" s="1"/>
      <c r="D25" s="1"/>
      <c r="E25" s="62"/>
      <c r="F25" s="62"/>
      <c r="G25" s="62"/>
      <c r="H25" s="1"/>
    </row>
    <row r="26" spans="1:14" ht="17.100000000000001" customHeight="1">
      <c r="A26" s="1"/>
      <c r="B26" s="1"/>
      <c r="C26" s="1"/>
      <c r="D26" s="1"/>
      <c r="E26" s="62"/>
      <c r="F26" s="62"/>
      <c r="G26" s="62"/>
      <c r="H26" s="1"/>
    </row>
    <row r="27" spans="1:14" ht="17.100000000000001" customHeight="1">
      <c r="A27" s="1"/>
      <c r="B27" s="1"/>
      <c r="C27" s="1"/>
      <c r="D27" s="1"/>
      <c r="E27" s="1"/>
      <c r="F27" s="1"/>
      <c r="G27" s="1"/>
      <c r="H27" s="1"/>
    </row>
  </sheetData>
  <sortState ref="A6:O18">
    <sortCondition descending="1" ref="L6:L18"/>
  </sortState>
  <mergeCells count="18">
    <mergeCell ref="E23:G23"/>
    <mergeCell ref="E24:G24"/>
    <mergeCell ref="E25:G25"/>
    <mergeCell ref="E26:G26"/>
    <mergeCell ref="J4:K4"/>
    <mergeCell ref="M4:M5"/>
    <mergeCell ref="N4:N5"/>
    <mergeCell ref="E20:G20"/>
    <mergeCell ref="E22:G22"/>
    <mergeCell ref="G4:G5"/>
    <mergeCell ref="H4:H5"/>
    <mergeCell ref="L4:L5"/>
    <mergeCell ref="A4:A5"/>
    <mergeCell ref="C4:C5"/>
    <mergeCell ref="D4:D5"/>
    <mergeCell ref="E4:E5"/>
    <mergeCell ref="F4:F5"/>
    <mergeCell ref="B4:B5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9кл</vt:lpstr>
      <vt:lpstr>10кл</vt:lpstr>
      <vt:lpstr>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2017-02-28T09:39:43Z</dcterms:modified>
</cp:coreProperties>
</file>