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9кл" sheetId="2" r:id="rId1"/>
    <sheet name="10кл" sheetId="3" r:id="rId2"/>
    <sheet name="11кл" sheetId="4" r:id="rId3"/>
  </sheets>
  <calcPr calcId="125725"/>
</workbook>
</file>

<file path=xl/calcChain.xml><?xml version="1.0" encoding="utf-8"?>
<calcChain xmlns="http://schemas.openxmlformats.org/spreadsheetml/2006/main">
  <c r="L6" i="4"/>
  <c r="L7"/>
  <c r="L8"/>
  <c r="L10"/>
  <c r="L28"/>
  <c r="L13"/>
  <c r="L30"/>
  <c r="L15"/>
  <c r="L27"/>
  <c r="L11"/>
  <c r="L20"/>
  <c r="L12"/>
  <c r="L21"/>
  <c r="L22"/>
  <c r="L18"/>
  <c r="L14"/>
  <c r="L19"/>
  <c r="L29"/>
  <c r="L26"/>
  <c r="L16"/>
  <c r="L23"/>
  <c r="L9"/>
  <c r="L25"/>
  <c r="L24"/>
  <c r="L17"/>
  <c r="L10" i="2"/>
  <c r="L12"/>
  <c r="L8"/>
  <c r="L9"/>
  <c r="L11"/>
  <c r="L7"/>
  <c r="L14"/>
  <c r="L6"/>
  <c r="L13"/>
  <c r="L12" i="3"/>
  <c r="L9"/>
  <c r="L6"/>
  <c r="L18"/>
  <c r="L13"/>
  <c r="L7"/>
  <c r="L20"/>
  <c r="L10"/>
  <c r="L11"/>
  <c r="L19"/>
  <c r="L15"/>
  <c r="L17"/>
  <c r="L16"/>
  <c r="L14"/>
  <c r="L8"/>
</calcChain>
</file>

<file path=xl/sharedStrings.xml><?xml version="1.0" encoding="utf-8"?>
<sst xmlns="http://schemas.openxmlformats.org/spreadsheetml/2006/main" count="308" uniqueCount="195">
  <si>
    <t>№</t>
  </si>
  <si>
    <t>фамилия</t>
  </si>
  <si>
    <t>имя</t>
  </si>
  <si>
    <t>отчество</t>
  </si>
  <si>
    <t>класс</t>
  </si>
  <si>
    <t>ОУ</t>
  </si>
  <si>
    <t>город\район</t>
  </si>
  <si>
    <t>шифр</t>
  </si>
  <si>
    <t>сумма баллов</t>
  </si>
  <si>
    <t>рейтинг</t>
  </si>
  <si>
    <t>г.Барнаул</t>
  </si>
  <si>
    <t>Екатерина</t>
  </si>
  <si>
    <t>Анастасия</t>
  </si>
  <si>
    <t>Виктория</t>
  </si>
  <si>
    <t>Елена</t>
  </si>
  <si>
    <t>Анна</t>
  </si>
  <si>
    <t>Светлана</t>
  </si>
  <si>
    <t>Юлия</t>
  </si>
  <si>
    <t>тип диплома</t>
  </si>
  <si>
    <t>тур</t>
  </si>
  <si>
    <t>I</t>
  </si>
  <si>
    <t>II</t>
  </si>
  <si>
    <t>III</t>
  </si>
  <si>
    <t xml:space="preserve">Председатель жюри: </t>
  </si>
  <si>
    <t>__________________/____________________</t>
  </si>
  <si>
    <t>Сергеевна</t>
  </si>
  <si>
    <t>Дарья</t>
  </si>
  <si>
    <t>Николаевна</t>
  </si>
  <si>
    <t>Тамарова</t>
  </si>
  <si>
    <t>Юрченко</t>
  </si>
  <si>
    <t>Инна</t>
  </si>
  <si>
    <t>Ревякина</t>
  </si>
  <si>
    <t>Елизавета</t>
  </si>
  <si>
    <t>Безнадельных</t>
  </si>
  <si>
    <t>Андреева</t>
  </si>
  <si>
    <t>Коваленко</t>
  </si>
  <si>
    <t>Михайлович</t>
  </si>
  <si>
    <t>КГБОУ "Бийский лицей-интернат Алтайского края"</t>
  </si>
  <si>
    <t>Ключевский</t>
  </si>
  <si>
    <t>МБОУ "Сахарозаводская СОШ"</t>
  </si>
  <si>
    <t>Павловский</t>
  </si>
  <si>
    <t>МБОУ "Малоенисейская СОШ"</t>
  </si>
  <si>
    <t>Бийский</t>
  </si>
  <si>
    <t>Завьяловский</t>
  </si>
  <si>
    <t>Иващенко</t>
  </si>
  <si>
    <t>Верхотурова</t>
  </si>
  <si>
    <t>Смолякова</t>
  </si>
  <si>
    <t>Егорова</t>
  </si>
  <si>
    <t>МБОУ "Верх-Суетская СОШ"</t>
  </si>
  <si>
    <t>Рубцовский</t>
  </si>
  <si>
    <t>Змеиногорский</t>
  </si>
  <si>
    <t>МБОУ "Саратовская СОШ"</t>
  </si>
  <si>
    <t>МБОУ "СОШ №59"</t>
  </si>
  <si>
    <t>Наталья</t>
  </si>
  <si>
    <t>МБОУ "Павловская СОШ"</t>
  </si>
  <si>
    <t>Басенко</t>
  </si>
  <si>
    <t>МБОУ "Сибирская СОШ"</t>
  </si>
  <si>
    <t>Родионова</t>
  </si>
  <si>
    <t>Павловна</t>
  </si>
  <si>
    <t>МКОУ "Зональная СОШ"</t>
  </si>
  <si>
    <t>Зональный</t>
  </si>
  <si>
    <t>Алтайский</t>
  </si>
  <si>
    <t>МБОУ "Саввушинская СОШ"</t>
  </si>
  <si>
    <t>Егор</t>
  </si>
  <si>
    <t>Топчихинский</t>
  </si>
  <si>
    <t>МБОУ "Гимназия №69"</t>
  </si>
  <si>
    <t>Владынцева</t>
  </si>
  <si>
    <t>Евгеньевна</t>
  </si>
  <si>
    <t>Александровна</t>
  </si>
  <si>
    <t>Андреевна</t>
  </si>
  <si>
    <t>Константиновна</t>
  </si>
  <si>
    <t>Олеговна</t>
  </si>
  <si>
    <t>Вячеславовна</t>
  </si>
  <si>
    <t>Алексеевна</t>
  </si>
  <si>
    <t>Эдуардовна</t>
  </si>
  <si>
    <t xml:space="preserve">Результаты  регионального этапа Всероссийской олимпиады школьников 2016г.  по обществознанию </t>
  </si>
  <si>
    <t>дата проведения: 02 февраля 2016г</t>
  </si>
  <si>
    <t>дата проведения: 2февраля 2016г.</t>
  </si>
  <si>
    <t>дата проведения: 2февраля 2016</t>
  </si>
  <si>
    <t xml:space="preserve">Андросов </t>
  </si>
  <si>
    <t>Артём</t>
  </si>
  <si>
    <t>Олегович</t>
  </si>
  <si>
    <t>Головкина</t>
  </si>
  <si>
    <t>Диана</t>
  </si>
  <si>
    <t>Чёрненькая</t>
  </si>
  <si>
    <t>Владимировна</t>
  </si>
  <si>
    <t>Галкин</t>
  </si>
  <si>
    <t>Сабируллова</t>
  </si>
  <si>
    <t xml:space="preserve">Мария </t>
  </si>
  <si>
    <t>Максимовна</t>
  </si>
  <si>
    <t>Иванова</t>
  </si>
  <si>
    <t>Вера</t>
  </si>
  <si>
    <t>Салдаева</t>
  </si>
  <si>
    <t>Морозова</t>
  </si>
  <si>
    <t>Кристина</t>
  </si>
  <si>
    <t>Бочарова</t>
  </si>
  <si>
    <t>Креккер</t>
  </si>
  <si>
    <t>не участвует</t>
  </si>
  <si>
    <t>МБОУ "Васильчуковская  СОШ"</t>
  </si>
  <si>
    <t xml:space="preserve">Ключевский </t>
  </si>
  <si>
    <t>МКОУ "Усть-Ишинская СОШ им.Б.Головина"</t>
  </si>
  <si>
    <t>Красногорский</t>
  </si>
  <si>
    <t>МБОУ "СОШ"</t>
  </si>
  <si>
    <t>го ЗАТО Сибирский</t>
  </si>
  <si>
    <t>МКОУ "Казачинская СОШ"</t>
  </si>
  <si>
    <t xml:space="preserve">Первомайский </t>
  </si>
  <si>
    <t>МБОУ "Украинская СОШ"</t>
  </si>
  <si>
    <t>Косихинский</t>
  </si>
  <si>
    <t>МБОУ "Кытмановская СОШ №2"</t>
  </si>
  <si>
    <t xml:space="preserve">Кытмановский </t>
  </si>
  <si>
    <t>Юдин</t>
  </si>
  <si>
    <t>Андрей</t>
  </si>
  <si>
    <t>Дмитриевич</t>
  </si>
  <si>
    <t>Коршунов</t>
  </si>
  <si>
    <t>Виктор</t>
  </si>
  <si>
    <t>Маллекер</t>
  </si>
  <si>
    <t>Ивановна</t>
  </si>
  <si>
    <t>Шекк</t>
  </si>
  <si>
    <t>Болотова</t>
  </si>
  <si>
    <t>Алёна</t>
  </si>
  <si>
    <t>Кузнецова</t>
  </si>
  <si>
    <t>Дмитриевна</t>
  </si>
  <si>
    <t>Бывалин</t>
  </si>
  <si>
    <t>Даниил</t>
  </si>
  <si>
    <t>Сергеевич</t>
  </si>
  <si>
    <t>Столяр</t>
  </si>
  <si>
    <t>Худякова</t>
  </si>
  <si>
    <t>МБОУ "Новониколаевская СОШ"</t>
  </si>
  <si>
    <t>МБОУ "Алтайская СОШ №5"</t>
  </si>
  <si>
    <t>МБОУ "Ключевская СОШ №2"</t>
  </si>
  <si>
    <t>МБОУ "Ребрихинская СОШ"</t>
  </si>
  <si>
    <t>Ребрихинский</t>
  </si>
  <si>
    <t>МБОУ "Змеиногорская СОШ с УИОП"</t>
  </si>
  <si>
    <t>МБОУ "Айская СОШ"</t>
  </si>
  <si>
    <t>МБОУ "Белокурихинская СОШ №1"</t>
  </si>
  <si>
    <t>Белокуриха</t>
  </si>
  <si>
    <t>МБОУ "Гимназия №40"</t>
  </si>
  <si>
    <t xml:space="preserve">Герусова </t>
  </si>
  <si>
    <t>Сенникова</t>
  </si>
  <si>
    <t>Босоногов</t>
  </si>
  <si>
    <t>Александр</t>
  </si>
  <si>
    <t>Андреевич</t>
  </si>
  <si>
    <t xml:space="preserve">Юлия </t>
  </si>
  <si>
    <t xml:space="preserve">Яна </t>
  </si>
  <si>
    <t>Сидорина</t>
  </si>
  <si>
    <t>Богер</t>
  </si>
  <si>
    <t>Перелётова</t>
  </si>
  <si>
    <t>Альбертовна</t>
  </si>
  <si>
    <t>Корт</t>
  </si>
  <si>
    <t xml:space="preserve">Анастасия </t>
  </si>
  <si>
    <t>Баёва</t>
  </si>
  <si>
    <t xml:space="preserve">Зиновьева </t>
  </si>
  <si>
    <t xml:space="preserve">Полина </t>
  </si>
  <si>
    <t>Недосекова</t>
  </si>
  <si>
    <t>Мироненко</t>
  </si>
  <si>
    <t>Орлов</t>
  </si>
  <si>
    <t>Владимирович</t>
  </si>
  <si>
    <t xml:space="preserve">Лещёва </t>
  </si>
  <si>
    <t>Каменир</t>
  </si>
  <si>
    <t>Ян</t>
  </si>
  <si>
    <t>Садилин</t>
  </si>
  <si>
    <t>Болотникова</t>
  </si>
  <si>
    <t>Настя</t>
  </si>
  <si>
    <t>Шмакова</t>
  </si>
  <si>
    <t>КГБОУ "АКПЛ"</t>
  </si>
  <si>
    <t xml:space="preserve">Курьинский </t>
  </si>
  <si>
    <t>МБОУ "СОШ №15 с УИОП"</t>
  </si>
  <si>
    <t>г.Заринск</t>
  </si>
  <si>
    <t xml:space="preserve">Суетский </t>
  </si>
  <si>
    <t xml:space="preserve">Рубцовский </t>
  </si>
  <si>
    <t>МБОУ "Целинная СОШ"</t>
  </si>
  <si>
    <t xml:space="preserve">Павловский </t>
  </si>
  <si>
    <t>МБОУ "Ключевская  СОШ №2"</t>
  </si>
  <si>
    <t>МБОУ "Топчихинская СОШ №2"</t>
  </si>
  <si>
    <t>МБОУ "Налобихинская  СОШ им.А.И.Скурлатова"</t>
  </si>
  <si>
    <t xml:space="preserve">Косихинский </t>
  </si>
  <si>
    <t>МКОУ "Светловская СОШ"</t>
  </si>
  <si>
    <t>МБОУ "Шипуновская СОШ им.А.В.Луначарского"</t>
  </si>
  <si>
    <t>Шипуновский</t>
  </si>
  <si>
    <t>МБОУ "Шипуновская СОШ им.А.В.Луначаского"</t>
  </si>
  <si>
    <t>ЧОУ "Гуляевская гимназия"</t>
  </si>
  <si>
    <t>МБОУ "Лицей №124"</t>
  </si>
  <si>
    <t>МБОУ "Курьинская СОШ им. М.Т.Калашикова"</t>
  </si>
  <si>
    <t>Аркадьевна</t>
  </si>
  <si>
    <t>Канакова</t>
  </si>
  <si>
    <t xml:space="preserve">Карина </t>
  </si>
  <si>
    <t>Егоровна</t>
  </si>
  <si>
    <t>Михайловна</t>
  </si>
  <si>
    <t>Викторович</t>
  </si>
  <si>
    <t>Викторовна</t>
  </si>
  <si>
    <t>Валерия</t>
  </si>
  <si>
    <t>Стихарева</t>
  </si>
  <si>
    <t>победитель</t>
  </si>
  <si>
    <t>призер</t>
  </si>
  <si>
    <t>нет</t>
  </si>
</sst>
</file>

<file path=xl/styles.xml><?xml version="1.0" encoding="utf-8"?>
<styleSheet xmlns="http://schemas.openxmlformats.org/spreadsheetml/2006/main">
  <numFmts count="1">
    <numFmt numFmtId="164" formatCode="000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/>
    </xf>
    <xf numFmtId="0" fontId="3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5" xfId="0" applyFont="1" applyBorder="1" applyAlignment="1"/>
    <xf numFmtId="0" fontId="4" fillId="0" borderId="0" xfId="0" applyFont="1" applyBorder="1" applyAlignment="1"/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8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wrapText="1"/>
    </xf>
    <xf numFmtId="0" fontId="9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/>
    <xf numFmtId="0" fontId="5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workbookViewId="0">
      <selection activeCell="A6" sqref="A6:A16"/>
    </sheetView>
  </sheetViews>
  <sheetFormatPr defaultRowHeight="17.100000000000001" customHeight="1"/>
  <cols>
    <col min="1" max="1" width="5.28515625" style="4" customWidth="1"/>
    <col min="2" max="2" width="14.42578125" style="4" customWidth="1"/>
    <col min="3" max="3" width="13.42578125" style="4" customWidth="1"/>
    <col min="4" max="4" width="17.28515625" style="4" customWidth="1"/>
    <col min="5" max="5" width="5.85546875" style="4" customWidth="1"/>
    <col min="6" max="6" width="51.42578125" style="4" customWidth="1"/>
    <col min="7" max="7" width="20.7109375" style="4" customWidth="1"/>
    <col min="8" max="8" width="7.7109375" style="4" customWidth="1"/>
    <col min="9" max="9" width="5.7109375" style="4" customWidth="1"/>
    <col min="10" max="10" width="5.85546875" style="4" customWidth="1"/>
    <col min="11" max="11" width="6" style="4" customWidth="1"/>
    <col min="12" max="12" width="9.140625" style="4"/>
    <col min="13" max="13" width="8.28515625" style="4" customWidth="1"/>
    <col min="14" max="14" width="12.140625" style="4" customWidth="1"/>
    <col min="15" max="16384" width="9.140625" style="4"/>
  </cols>
  <sheetData>
    <row r="1" spans="1:15" ht="17.100000000000001" customHeight="1">
      <c r="A1" s="44" t="s">
        <v>75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5" ht="17.100000000000001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5" ht="17.100000000000001" customHeight="1">
      <c r="A3" s="46" t="s">
        <v>76</v>
      </c>
      <c r="B3" s="46"/>
      <c r="C3" s="46"/>
      <c r="D3" s="2"/>
      <c r="E3" s="2"/>
      <c r="F3" s="2"/>
      <c r="G3" s="2"/>
      <c r="H3" s="2"/>
      <c r="I3" s="47"/>
      <c r="J3" s="47"/>
      <c r="K3" s="47"/>
      <c r="L3" s="3"/>
      <c r="M3" s="3"/>
      <c r="N3" s="3"/>
    </row>
    <row r="4" spans="1:15" ht="17.100000000000001" customHeight="1">
      <c r="A4" s="48" t="s">
        <v>0</v>
      </c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48" t="s">
        <v>6</v>
      </c>
      <c r="H4" s="48" t="s">
        <v>7</v>
      </c>
      <c r="I4" s="49" t="s">
        <v>19</v>
      </c>
      <c r="J4" s="50"/>
      <c r="K4" s="51"/>
      <c r="L4" s="52" t="s">
        <v>8</v>
      </c>
      <c r="M4" s="52" t="s">
        <v>9</v>
      </c>
      <c r="N4" s="52" t="s">
        <v>18</v>
      </c>
      <c r="O4" s="5"/>
    </row>
    <row r="5" spans="1:15" ht="15.75" customHeight="1">
      <c r="A5" s="48"/>
      <c r="B5" s="48"/>
      <c r="C5" s="48"/>
      <c r="D5" s="48"/>
      <c r="E5" s="48"/>
      <c r="F5" s="48"/>
      <c r="G5" s="48"/>
      <c r="H5" s="48"/>
      <c r="I5" s="6" t="s">
        <v>20</v>
      </c>
      <c r="J5" s="6" t="s">
        <v>21</v>
      </c>
      <c r="K5" s="6" t="s">
        <v>22</v>
      </c>
      <c r="L5" s="48"/>
      <c r="M5" s="52"/>
      <c r="N5" s="52"/>
      <c r="O5" s="5"/>
    </row>
    <row r="6" spans="1:15" ht="17.100000000000001" customHeight="1">
      <c r="A6" s="28">
        <v>1</v>
      </c>
      <c r="B6" s="29" t="s">
        <v>95</v>
      </c>
      <c r="C6" s="29" t="s">
        <v>88</v>
      </c>
      <c r="D6" s="29" t="s">
        <v>186</v>
      </c>
      <c r="E6" s="7">
        <v>9</v>
      </c>
      <c r="F6" s="29" t="s">
        <v>65</v>
      </c>
      <c r="G6" s="31" t="s">
        <v>10</v>
      </c>
      <c r="H6" s="9">
        <v>910</v>
      </c>
      <c r="I6" s="21">
        <v>20</v>
      </c>
      <c r="J6" s="21">
        <v>10</v>
      </c>
      <c r="K6" s="21">
        <v>20</v>
      </c>
      <c r="L6" s="21">
        <f>SUM(I6:K6)</f>
        <v>50</v>
      </c>
      <c r="M6" s="21">
        <v>1</v>
      </c>
      <c r="N6" s="12" t="s">
        <v>192</v>
      </c>
      <c r="O6" s="5"/>
    </row>
    <row r="7" spans="1:15" ht="17.100000000000001" customHeight="1">
      <c r="A7" s="28">
        <v>2</v>
      </c>
      <c r="B7" s="29" t="s">
        <v>90</v>
      </c>
      <c r="C7" s="29" t="s">
        <v>91</v>
      </c>
      <c r="D7" s="29" t="s">
        <v>72</v>
      </c>
      <c r="E7" s="7">
        <v>9</v>
      </c>
      <c r="F7" s="29" t="s">
        <v>59</v>
      </c>
      <c r="G7" s="31" t="s">
        <v>60</v>
      </c>
      <c r="H7" s="9">
        <v>907</v>
      </c>
      <c r="I7" s="21">
        <v>18</v>
      </c>
      <c r="J7" s="21">
        <v>12</v>
      </c>
      <c r="K7" s="21">
        <v>12</v>
      </c>
      <c r="L7" s="21">
        <f>SUM(I7:K7)</f>
        <v>42</v>
      </c>
      <c r="M7" s="21">
        <v>2</v>
      </c>
      <c r="N7" s="12"/>
      <c r="O7" s="5"/>
    </row>
    <row r="8" spans="1:15" ht="17.100000000000001" customHeight="1">
      <c r="A8" s="28">
        <v>3</v>
      </c>
      <c r="B8" s="29" t="s">
        <v>84</v>
      </c>
      <c r="C8" s="29" t="s">
        <v>12</v>
      </c>
      <c r="D8" s="29" t="s">
        <v>85</v>
      </c>
      <c r="E8" s="7">
        <v>9</v>
      </c>
      <c r="F8" s="29" t="s">
        <v>100</v>
      </c>
      <c r="G8" s="31" t="s">
        <v>101</v>
      </c>
      <c r="H8" s="9">
        <v>903</v>
      </c>
      <c r="I8" s="21">
        <v>14</v>
      </c>
      <c r="J8" s="21">
        <v>8</v>
      </c>
      <c r="K8" s="21">
        <v>13</v>
      </c>
      <c r="L8" s="21">
        <f>SUM(I8:K8)</f>
        <v>35</v>
      </c>
      <c r="M8" s="21">
        <v>3</v>
      </c>
      <c r="N8" s="12"/>
      <c r="O8" s="5"/>
    </row>
    <row r="9" spans="1:15" ht="17.100000000000001" customHeight="1">
      <c r="A9" s="28">
        <v>4</v>
      </c>
      <c r="B9" s="29" t="s">
        <v>86</v>
      </c>
      <c r="C9" s="29" t="s">
        <v>63</v>
      </c>
      <c r="D9" s="29" t="s">
        <v>81</v>
      </c>
      <c r="E9" s="7">
        <v>9</v>
      </c>
      <c r="F9" s="29" t="s">
        <v>37</v>
      </c>
      <c r="G9" s="31"/>
      <c r="H9" s="9">
        <v>905</v>
      </c>
      <c r="I9" s="21">
        <v>15</v>
      </c>
      <c r="J9" s="21">
        <v>14</v>
      </c>
      <c r="K9" s="21">
        <v>2</v>
      </c>
      <c r="L9" s="21">
        <f>SUM(I9:K9)</f>
        <v>31</v>
      </c>
      <c r="M9" s="21">
        <v>4</v>
      </c>
      <c r="N9" s="11"/>
      <c r="O9" s="5"/>
    </row>
    <row r="10" spans="1:15" ht="17.100000000000001" customHeight="1">
      <c r="A10" s="28">
        <v>5</v>
      </c>
      <c r="B10" s="29" t="s">
        <v>79</v>
      </c>
      <c r="C10" s="29" t="s">
        <v>80</v>
      </c>
      <c r="D10" s="29" t="s">
        <v>81</v>
      </c>
      <c r="E10" s="7">
        <v>9</v>
      </c>
      <c r="F10" s="30" t="s">
        <v>37</v>
      </c>
      <c r="G10" s="31"/>
      <c r="H10" s="9">
        <v>901</v>
      </c>
      <c r="I10" s="21">
        <v>12</v>
      </c>
      <c r="J10" s="21">
        <v>9</v>
      </c>
      <c r="K10" s="21">
        <v>7</v>
      </c>
      <c r="L10" s="21">
        <f>SUM(I10:K10)</f>
        <v>28</v>
      </c>
      <c r="M10" s="21">
        <v>5</v>
      </c>
      <c r="N10" s="43"/>
      <c r="O10" s="5"/>
    </row>
    <row r="11" spans="1:15" ht="17.100000000000001" customHeight="1">
      <c r="A11" s="28">
        <v>6</v>
      </c>
      <c r="B11" s="29" t="s">
        <v>87</v>
      </c>
      <c r="C11" s="29" t="s">
        <v>88</v>
      </c>
      <c r="D11" s="29" t="s">
        <v>89</v>
      </c>
      <c r="E11" s="7">
        <v>9</v>
      </c>
      <c r="F11" s="29" t="s">
        <v>102</v>
      </c>
      <c r="G11" s="32" t="s">
        <v>103</v>
      </c>
      <c r="H11" s="9">
        <v>906</v>
      </c>
      <c r="I11" s="21">
        <v>15</v>
      </c>
      <c r="J11" s="21">
        <v>4</v>
      </c>
      <c r="K11" s="21">
        <v>8</v>
      </c>
      <c r="L11" s="21">
        <f>SUM(I11:K11)</f>
        <v>27</v>
      </c>
      <c r="M11" s="21">
        <v>6</v>
      </c>
      <c r="N11" s="12"/>
      <c r="O11" s="5"/>
    </row>
    <row r="12" spans="1:15" ht="17.100000000000001" customHeight="1">
      <c r="A12" s="28">
        <v>7</v>
      </c>
      <c r="B12" s="29" t="s">
        <v>82</v>
      </c>
      <c r="C12" s="29" t="s">
        <v>83</v>
      </c>
      <c r="D12" s="29" t="s">
        <v>68</v>
      </c>
      <c r="E12" s="7">
        <v>9</v>
      </c>
      <c r="F12" s="29" t="s">
        <v>98</v>
      </c>
      <c r="G12" s="31" t="s">
        <v>99</v>
      </c>
      <c r="H12" s="9">
        <v>902</v>
      </c>
      <c r="I12" s="21">
        <v>13</v>
      </c>
      <c r="J12" s="21">
        <v>8</v>
      </c>
      <c r="K12" s="21">
        <v>3</v>
      </c>
      <c r="L12" s="21">
        <f>SUM(I12:K12)</f>
        <v>24</v>
      </c>
      <c r="M12" s="21">
        <v>7</v>
      </c>
      <c r="N12" s="12"/>
      <c r="O12" s="5"/>
    </row>
    <row r="13" spans="1:15" ht="17.100000000000001" customHeight="1">
      <c r="A13" s="28">
        <v>8</v>
      </c>
      <c r="B13" s="29" t="s">
        <v>96</v>
      </c>
      <c r="C13" s="29" t="s">
        <v>16</v>
      </c>
      <c r="D13" s="29" t="s">
        <v>85</v>
      </c>
      <c r="E13" s="7">
        <v>9</v>
      </c>
      <c r="F13" s="29" t="s">
        <v>108</v>
      </c>
      <c r="G13" s="31" t="s">
        <v>109</v>
      </c>
      <c r="H13" s="9">
        <v>811</v>
      </c>
      <c r="I13" s="21">
        <v>10</v>
      </c>
      <c r="J13" s="21">
        <v>4</v>
      </c>
      <c r="K13" s="21">
        <v>0</v>
      </c>
      <c r="L13" s="21">
        <f>SUM(I13:K13)</f>
        <v>14</v>
      </c>
      <c r="M13" s="21">
        <v>8</v>
      </c>
      <c r="N13" s="20"/>
      <c r="O13" s="5"/>
    </row>
    <row r="14" spans="1:15" ht="17.100000000000001" customHeight="1">
      <c r="A14" s="28">
        <v>9</v>
      </c>
      <c r="B14" s="30" t="s">
        <v>93</v>
      </c>
      <c r="C14" s="30" t="s">
        <v>185</v>
      </c>
      <c r="D14" s="30" t="s">
        <v>89</v>
      </c>
      <c r="E14" s="7">
        <v>9</v>
      </c>
      <c r="F14" s="29" t="s">
        <v>106</v>
      </c>
      <c r="G14" s="32" t="s">
        <v>107</v>
      </c>
      <c r="H14" s="9">
        <v>909</v>
      </c>
      <c r="I14" s="21">
        <v>6</v>
      </c>
      <c r="J14" s="21">
        <v>4</v>
      </c>
      <c r="K14" s="21">
        <v>0</v>
      </c>
      <c r="L14" s="21">
        <f>SUM(I14:K14)</f>
        <v>10</v>
      </c>
      <c r="M14" s="21">
        <v>9</v>
      </c>
      <c r="N14" s="43"/>
      <c r="O14" s="5"/>
    </row>
    <row r="15" spans="1:15" ht="17.100000000000001" customHeight="1">
      <c r="A15" s="28">
        <v>10</v>
      </c>
      <c r="B15" s="30" t="s">
        <v>92</v>
      </c>
      <c r="C15" s="30" t="s">
        <v>12</v>
      </c>
      <c r="D15" s="30"/>
      <c r="E15" s="7">
        <v>9</v>
      </c>
      <c r="F15" s="29" t="s">
        <v>104</v>
      </c>
      <c r="G15" s="32" t="s">
        <v>105</v>
      </c>
      <c r="H15" s="9">
        <v>908</v>
      </c>
      <c r="I15" s="21" t="s">
        <v>194</v>
      </c>
      <c r="J15" s="21"/>
      <c r="K15" s="21"/>
      <c r="L15" s="21"/>
      <c r="M15" s="21"/>
      <c r="N15" s="20"/>
      <c r="O15" s="5"/>
    </row>
    <row r="16" spans="1:15" ht="17.100000000000001" customHeight="1">
      <c r="A16" s="28">
        <v>11</v>
      </c>
      <c r="B16" s="33" t="s">
        <v>35</v>
      </c>
      <c r="C16" s="33" t="s">
        <v>63</v>
      </c>
      <c r="D16" s="33" t="s">
        <v>36</v>
      </c>
      <c r="E16" s="7">
        <v>9</v>
      </c>
      <c r="F16" s="13"/>
      <c r="G16" s="13"/>
      <c r="H16" s="9"/>
      <c r="I16" s="21" t="s">
        <v>97</v>
      </c>
      <c r="J16" s="21"/>
      <c r="K16" s="21"/>
      <c r="L16" s="21"/>
      <c r="M16" s="21"/>
      <c r="N16" s="22"/>
      <c r="O16" s="5"/>
    </row>
    <row r="17" spans="1:15" ht="17.100000000000001" customHeight="1">
      <c r="A17" s="34"/>
      <c r="B17" s="34"/>
      <c r="C17" s="34"/>
      <c r="D17" s="34"/>
      <c r="E17" s="1"/>
      <c r="F17" s="1"/>
      <c r="G17" s="1"/>
      <c r="H17" s="5"/>
      <c r="I17" s="5"/>
      <c r="J17" s="5"/>
      <c r="K17" s="5"/>
      <c r="L17" s="5"/>
      <c r="M17" s="5"/>
      <c r="N17" s="5"/>
      <c r="O17" s="5"/>
    </row>
    <row r="18" spans="1:15" ht="17.100000000000001" customHeight="1">
      <c r="A18" s="1"/>
      <c r="B18" s="1" t="s">
        <v>23</v>
      </c>
      <c r="C18" s="1"/>
      <c r="D18" s="53" t="s">
        <v>24</v>
      </c>
      <c r="E18" s="53"/>
      <c r="F18" s="53"/>
      <c r="G18" s="1"/>
      <c r="H18" s="5"/>
      <c r="I18" s="5"/>
      <c r="J18" s="5"/>
      <c r="K18" s="5"/>
      <c r="L18" s="5"/>
      <c r="M18" s="5"/>
      <c r="N18" s="5"/>
      <c r="O18" s="5"/>
    </row>
    <row r="19" spans="1:15" ht="17.100000000000001" customHeight="1">
      <c r="A19" s="1"/>
      <c r="B19" s="1"/>
      <c r="C19" s="1"/>
      <c r="D19" s="1"/>
      <c r="E19" s="1"/>
      <c r="F19" s="1"/>
      <c r="G19" s="1"/>
      <c r="H19" s="5"/>
      <c r="I19" s="5"/>
      <c r="J19" s="5"/>
      <c r="K19" s="5"/>
      <c r="L19" s="5"/>
      <c r="M19" s="5"/>
      <c r="N19" s="5"/>
      <c r="O19" s="5"/>
    </row>
    <row r="20" spans="1:15" ht="17.100000000000001" customHeight="1">
      <c r="A20" s="1"/>
      <c r="B20" s="1"/>
      <c r="C20" s="1"/>
      <c r="D20" s="53"/>
      <c r="E20" s="53"/>
      <c r="F20" s="54"/>
      <c r="G20" s="1"/>
      <c r="H20" s="5"/>
      <c r="I20" s="5"/>
      <c r="J20" s="5"/>
      <c r="K20" s="5"/>
      <c r="L20" s="5"/>
      <c r="M20" s="5"/>
      <c r="N20" s="5"/>
      <c r="O20" s="5"/>
    </row>
    <row r="21" spans="1:15" ht="17.100000000000001" customHeight="1">
      <c r="A21" s="1"/>
      <c r="B21" s="1"/>
      <c r="C21" s="1"/>
      <c r="D21" s="53"/>
      <c r="E21" s="53"/>
      <c r="F21" s="53"/>
      <c r="G21" s="1"/>
      <c r="H21" s="5"/>
      <c r="I21" s="5"/>
      <c r="J21" s="5"/>
      <c r="K21" s="5"/>
      <c r="L21" s="5"/>
      <c r="M21" s="5"/>
      <c r="N21" s="5"/>
      <c r="O21" s="5"/>
    </row>
    <row r="22" spans="1:15" ht="17.100000000000001" customHeight="1">
      <c r="A22" s="1"/>
      <c r="B22" s="1"/>
      <c r="C22" s="1"/>
      <c r="D22" s="53"/>
      <c r="E22" s="53"/>
      <c r="F22" s="53"/>
      <c r="G22" s="1"/>
      <c r="H22" s="5"/>
      <c r="I22" s="5"/>
      <c r="J22" s="5"/>
      <c r="K22" s="5"/>
      <c r="L22" s="5"/>
      <c r="M22" s="5"/>
      <c r="N22" s="5"/>
      <c r="O22" s="5"/>
    </row>
    <row r="23" spans="1:15" ht="17.100000000000001" customHeight="1">
      <c r="A23" s="1"/>
      <c r="B23" s="1"/>
      <c r="C23" s="1"/>
      <c r="D23" s="53"/>
      <c r="E23" s="53"/>
      <c r="F23" s="53"/>
      <c r="G23" s="1"/>
      <c r="H23" s="5"/>
      <c r="I23" s="5"/>
      <c r="J23" s="5"/>
      <c r="K23" s="5"/>
      <c r="L23" s="5"/>
      <c r="M23" s="5"/>
      <c r="N23" s="5"/>
      <c r="O23" s="5"/>
    </row>
    <row r="24" spans="1:15" ht="17.100000000000001" customHeight="1">
      <c r="A24" s="1"/>
      <c r="B24" s="1"/>
      <c r="C24" s="1"/>
      <c r="D24" s="53"/>
      <c r="E24" s="53"/>
      <c r="F24" s="53"/>
      <c r="G24" s="1"/>
      <c r="H24" s="5"/>
      <c r="I24" s="5"/>
      <c r="J24" s="5"/>
      <c r="K24" s="5"/>
      <c r="L24" s="5"/>
      <c r="M24" s="5"/>
      <c r="N24" s="5"/>
      <c r="O24" s="5"/>
    </row>
    <row r="25" spans="1:15" ht="17.100000000000001" customHeight="1">
      <c r="A25" s="1"/>
      <c r="B25" s="1"/>
      <c r="C25" s="1"/>
      <c r="D25" s="1"/>
      <c r="E25" s="1"/>
      <c r="F25" s="1"/>
      <c r="G25" s="1"/>
      <c r="H25" s="5"/>
      <c r="I25" s="5"/>
      <c r="J25" s="5"/>
      <c r="K25" s="5"/>
      <c r="L25" s="5"/>
      <c r="M25" s="5"/>
      <c r="N25" s="5"/>
      <c r="O25" s="5"/>
    </row>
    <row r="26" spans="1:15" ht="17.100000000000001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7.100000000000001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7.100000000000001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7.100000000000001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7.100000000000001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7.100000000000001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7.100000000000001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7.100000000000001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7.100000000000001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7.100000000000001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7.100000000000001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7.100000000000001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7.100000000000001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7.100000000000001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7.100000000000001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7.100000000000001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7.100000000000001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7.100000000000001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7.100000000000001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7.100000000000001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7.100000000000001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7.100000000000001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7.100000000000001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7.100000000000001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7.100000000000001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7.100000000000001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7.100000000000001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7.100000000000001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7.100000000000001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7.100000000000001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7.100000000000001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7.100000000000001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7.100000000000001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7.100000000000001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7.100000000000001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7.10000000000000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7.100000000000001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7.100000000000001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7.100000000000001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7.100000000000001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7.100000000000001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7.100000000000001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7.100000000000001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7.100000000000001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7.100000000000001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7.100000000000001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7.100000000000001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7.100000000000001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7.100000000000001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7.100000000000001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7.100000000000001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7.100000000000001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7.100000000000001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7.100000000000001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</sheetData>
  <sortState ref="A6:O15">
    <sortCondition descending="1" ref="L6:L15"/>
  </sortState>
  <mergeCells count="21">
    <mergeCell ref="D23:F23"/>
    <mergeCell ref="D24:F24"/>
    <mergeCell ref="M4:M5"/>
    <mergeCell ref="N4:N5"/>
    <mergeCell ref="D20:F20"/>
    <mergeCell ref="D21:F21"/>
    <mergeCell ref="D22:F22"/>
    <mergeCell ref="D18:F18"/>
    <mergeCell ref="A1:L1"/>
    <mergeCell ref="A3:C3"/>
    <mergeCell ref="I3:K3"/>
    <mergeCell ref="A4:A5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3"/>
  <sheetViews>
    <sheetView workbookViewId="0">
      <selection activeCell="A6" sqref="A6:A20"/>
    </sheetView>
  </sheetViews>
  <sheetFormatPr defaultRowHeight="17.100000000000001" customHeight="1"/>
  <cols>
    <col min="1" max="1" width="5.28515625" style="4" customWidth="1"/>
    <col min="2" max="2" width="14.42578125" style="4" customWidth="1"/>
    <col min="3" max="3" width="13.42578125" style="4" customWidth="1"/>
    <col min="4" max="4" width="15.28515625" style="4" customWidth="1"/>
    <col min="5" max="5" width="5.85546875" style="4" customWidth="1"/>
    <col min="6" max="6" width="38.28515625" style="4" customWidth="1"/>
    <col min="7" max="7" width="16.5703125" style="4" customWidth="1"/>
    <col min="8" max="8" width="5.42578125" style="4" customWidth="1"/>
    <col min="9" max="9" width="5.7109375" style="4" customWidth="1"/>
    <col min="10" max="10" width="5.85546875" style="4" customWidth="1"/>
    <col min="11" max="11" width="6" style="4" customWidth="1"/>
    <col min="12" max="12" width="7.28515625" style="4" customWidth="1"/>
    <col min="13" max="13" width="4.5703125" style="4" customWidth="1"/>
    <col min="14" max="14" width="13.42578125" style="4" customWidth="1"/>
    <col min="15" max="16384" width="9.140625" style="4"/>
  </cols>
  <sheetData>
    <row r="1" spans="1:15" ht="17.100000000000001" customHeight="1">
      <c r="A1" s="23" t="s">
        <v>75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5" ht="17.100000000000001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5" ht="17.100000000000001" customHeight="1">
      <c r="A3" s="25" t="s">
        <v>77</v>
      </c>
      <c r="B3" s="26"/>
      <c r="C3" s="27"/>
      <c r="D3" s="2"/>
      <c r="E3" s="2"/>
      <c r="F3" s="2"/>
      <c r="G3" s="2"/>
      <c r="H3" s="2"/>
      <c r="I3" s="47"/>
      <c r="J3" s="47"/>
      <c r="K3" s="47"/>
      <c r="L3" s="3"/>
      <c r="M3" s="3"/>
      <c r="N3" s="3"/>
    </row>
    <row r="4" spans="1:15" ht="17.100000000000001" customHeight="1">
      <c r="A4" s="48" t="s">
        <v>0</v>
      </c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48" t="s">
        <v>6</v>
      </c>
      <c r="H4" s="48" t="s">
        <v>7</v>
      </c>
      <c r="I4" s="49" t="s">
        <v>19</v>
      </c>
      <c r="J4" s="50"/>
      <c r="K4" s="51"/>
      <c r="L4" s="52" t="s">
        <v>8</v>
      </c>
      <c r="M4" s="52" t="s">
        <v>9</v>
      </c>
      <c r="N4" s="52" t="s">
        <v>18</v>
      </c>
      <c r="O4" s="5"/>
    </row>
    <row r="5" spans="1:15" ht="17.100000000000001" customHeight="1">
      <c r="A5" s="48"/>
      <c r="B5" s="48"/>
      <c r="C5" s="48"/>
      <c r="D5" s="48"/>
      <c r="E5" s="48"/>
      <c r="F5" s="48"/>
      <c r="G5" s="48"/>
      <c r="H5" s="48"/>
      <c r="I5" s="6" t="s">
        <v>20</v>
      </c>
      <c r="J5" s="6" t="s">
        <v>21</v>
      </c>
      <c r="K5" s="6" t="s">
        <v>22</v>
      </c>
      <c r="L5" s="48"/>
      <c r="M5" s="52"/>
      <c r="N5" s="52"/>
      <c r="O5" s="5"/>
    </row>
    <row r="6" spans="1:15" ht="17.100000000000001" customHeight="1">
      <c r="A6" s="7">
        <v>1</v>
      </c>
      <c r="B6" s="36" t="s">
        <v>31</v>
      </c>
      <c r="C6" s="36" t="s">
        <v>32</v>
      </c>
      <c r="D6" s="36" t="s">
        <v>25</v>
      </c>
      <c r="E6" s="14">
        <v>10</v>
      </c>
      <c r="F6" s="36" t="s">
        <v>37</v>
      </c>
      <c r="G6" s="36"/>
      <c r="H6" s="15">
        <v>1015</v>
      </c>
      <c r="I6" s="10">
        <v>33</v>
      </c>
      <c r="J6" s="10">
        <v>40</v>
      </c>
      <c r="K6" s="10">
        <v>10</v>
      </c>
      <c r="L6" s="10">
        <f>SUM(I6:K6)</f>
        <v>83</v>
      </c>
      <c r="M6" s="10">
        <v>1</v>
      </c>
      <c r="N6" s="43" t="s">
        <v>192</v>
      </c>
      <c r="O6" s="5"/>
    </row>
    <row r="7" spans="1:15" ht="17.100000000000001" customHeight="1">
      <c r="A7" s="7">
        <v>2</v>
      </c>
      <c r="B7" s="35" t="s">
        <v>29</v>
      </c>
      <c r="C7" s="35" t="s">
        <v>30</v>
      </c>
      <c r="D7" s="35" t="s">
        <v>27</v>
      </c>
      <c r="E7" s="14">
        <v>10</v>
      </c>
      <c r="F7" s="35" t="s">
        <v>129</v>
      </c>
      <c r="G7" s="35" t="s">
        <v>38</v>
      </c>
      <c r="H7" s="15">
        <v>1018</v>
      </c>
      <c r="I7" s="10">
        <v>29</v>
      </c>
      <c r="J7" s="10">
        <v>32</v>
      </c>
      <c r="K7" s="10">
        <v>16</v>
      </c>
      <c r="L7" s="10">
        <f>SUM(I7:K7)</f>
        <v>77</v>
      </c>
      <c r="M7" s="10">
        <v>2</v>
      </c>
      <c r="N7" s="43" t="s">
        <v>193</v>
      </c>
      <c r="O7" s="5"/>
    </row>
    <row r="8" spans="1:15" ht="17.100000000000001" customHeight="1">
      <c r="A8" s="7">
        <v>3</v>
      </c>
      <c r="B8" s="35" t="s">
        <v>33</v>
      </c>
      <c r="C8" s="35" t="s">
        <v>26</v>
      </c>
      <c r="D8" s="35" t="s">
        <v>187</v>
      </c>
      <c r="E8" s="14">
        <v>10</v>
      </c>
      <c r="F8" s="35" t="s">
        <v>39</v>
      </c>
      <c r="G8" s="35" t="s">
        <v>40</v>
      </c>
      <c r="H8" s="15">
        <v>1012</v>
      </c>
      <c r="I8" s="10">
        <v>17</v>
      </c>
      <c r="J8" s="10">
        <v>42</v>
      </c>
      <c r="K8" s="10">
        <v>16</v>
      </c>
      <c r="L8" s="10">
        <f>SUM(I8:K8)</f>
        <v>75</v>
      </c>
      <c r="M8" s="19">
        <v>3</v>
      </c>
      <c r="N8" s="43" t="s">
        <v>193</v>
      </c>
      <c r="O8" s="5"/>
    </row>
    <row r="9" spans="1:15" ht="17.100000000000001" customHeight="1">
      <c r="A9" s="7">
        <v>4</v>
      </c>
      <c r="B9" s="35" t="s">
        <v>34</v>
      </c>
      <c r="C9" s="35" t="s">
        <v>11</v>
      </c>
      <c r="D9" s="35" t="s">
        <v>68</v>
      </c>
      <c r="E9" s="14">
        <v>10</v>
      </c>
      <c r="F9" s="35" t="s">
        <v>41</v>
      </c>
      <c r="G9" s="35" t="s">
        <v>42</v>
      </c>
      <c r="H9" s="15">
        <v>1014</v>
      </c>
      <c r="I9" s="10">
        <v>19</v>
      </c>
      <c r="J9" s="10">
        <v>42</v>
      </c>
      <c r="K9" s="10">
        <v>14</v>
      </c>
      <c r="L9" s="10">
        <f>SUM(I9:K9)</f>
        <v>75</v>
      </c>
      <c r="M9" s="19">
        <v>3</v>
      </c>
      <c r="N9" s="43" t="s">
        <v>193</v>
      </c>
      <c r="O9" s="5"/>
    </row>
    <row r="10" spans="1:15" ht="17.100000000000001" customHeight="1">
      <c r="A10" s="7">
        <v>5</v>
      </c>
      <c r="B10" s="36" t="s">
        <v>28</v>
      </c>
      <c r="C10" s="36" t="s">
        <v>13</v>
      </c>
      <c r="D10" s="36" t="s">
        <v>25</v>
      </c>
      <c r="E10" s="14">
        <v>10</v>
      </c>
      <c r="F10" s="36" t="s">
        <v>37</v>
      </c>
      <c r="G10" s="36"/>
      <c r="H10" s="15">
        <v>1020</v>
      </c>
      <c r="I10" s="10">
        <v>30</v>
      </c>
      <c r="J10" s="10">
        <v>28</v>
      </c>
      <c r="K10" s="10">
        <v>15</v>
      </c>
      <c r="L10" s="10">
        <f>SUM(I10:K10)</f>
        <v>73</v>
      </c>
      <c r="M10" s="19">
        <v>4</v>
      </c>
      <c r="N10" s="6"/>
      <c r="O10" s="5"/>
    </row>
    <row r="11" spans="1:15" ht="17.100000000000001" customHeight="1">
      <c r="A11" s="7">
        <v>6</v>
      </c>
      <c r="B11" s="35" t="s">
        <v>117</v>
      </c>
      <c r="C11" s="35" t="s">
        <v>14</v>
      </c>
      <c r="D11" s="35" t="s">
        <v>73</v>
      </c>
      <c r="E11" s="14">
        <v>10</v>
      </c>
      <c r="F11" s="35" t="s">
        <v>132</v>
      </c>
      <c r="G11" s="35" t="s">
        <v>50</v>
      </c>
      <c r="H11" s="15">
        <v>1021</v>
      </c>
      <c r="I11" s="10">
        <v>23</v>
      </c>
      <c r="J11" s="10">
        <v>36</v>
      </c>
      <c r="K11" s="10">
        <v>13</v>
      </c>
      <c r="L11" s="10">
        <f>SUM(I11:K11)</f>
        <v>72</v>
      </c>
      <c r="M11" s="10">
        <v>5</v>
      </c>
      <c r="N11" s="6"/>
      <c r="O11" s="5"/>
    </row>
    <row r="12" spans="1:15" ht="17.100000000000001" customHeight="1">
      <c r="A12" s="7">
        <v>7</v>
      </c>
      <c r="B12" s="35" t="s">
        <v>57</v>
      </c>
      <c r="C12" s="35" t="s">
        <v>26</v>
      </c>
      <c r="D12" s="35" t="s">
        <v>58</v>
      </c>
      <c r="E12" s="14">
        <v>10</v>
      </c>
      <c r="F12" s="35" t="s">
        <v>59</v>
      </c>
      <c r="G12" s="35" t="s">
        <v>60</v>
      </c>
      <c r="H12" s="15">
        <v>1013</v>
      </c>
      <c r="I12" s="10">
        <v>23</v>
      </c>
      <c r="J12" s="10">
        <v>30</v>
      </c>
      <c r="K12" s="10">
        <v>18</v>
      </c>
      <c r="L12" s="10">
        <f>SUM(I12:K12)</f>
        <v>71</v>
      </c>
      <c r="M12" s="10">
        <v>6</v>
      </c>
      <c r="N12" s="6"/>
      <c r="O12" s="5"/>
    </row>
    <row r="13" spans="1:15" ht="17.100000000000001" customHeight="1">
      <c r="A13" s="7">
        <v>8</v>
      </c>
      <c r="B13" s="35" t="s">
        <v>113</v>
      </c>
      <c r="C13" s="35" t="s">
        <v>114</v>
      </c>
      <c r="D13" s="35" t="s">
        <v>188</v>
      </c>
      <c r="E13" s="14">
        <v>10</v>
      </c>
      <c r="F13" s="35" t="s">
        <v>128</v>
      </c>
      <c r="G13" s="35" t="s">
        <v>61</v>
      </c>
      <c r="H13" s="15">
        <v>1017</v>
      </c>
      <c r="I13" s="10">
        <v>22</v>
      </c>
      <c r="J13" s="10">
        <v>38</v>
      </c>
      <c r="K13" s="10">
        <v>9</v>
      </c>
      <c r="L13" s="10">
        <f>SUM(I13:K13)</f>
        <v>69</v>
      </c>
      <c r="M13" s="10">
        <v>7</v>
      </c>
      <c r="N13" s="6"/>
      <c r="O13" s="5"/>
    </row>
    <row r="14" spans="1:15" ht="17.100000000000001" customHeight="1">
      <c r="A14" s="7">
        <v>9</v>
      </c>
      <c r="B14" s="35" t="s">
        <v>126</v>
      </c>
      <c r="C14" s="35" t="s">
        <v>190</v>
      </c>
      <c r="D14" s="35" t="s">
        <v>68</v>
      </c>
      <c r="E14" s="14">
        <v>10</v>
      </c>
      <c r="F14" s="35" t="s">
        <v>136</v>
      </c>
      <c r="G14" s="35" t="s">
        <v>10</v>
      </c>
      <c r="H14" s="15">
        <v>1026</v>
      </c>
      <c r="I14" s="10">
        <v>13</v>
      </c>
      <c r="J14" s="10">
        <v>38</v>
      </c>
      <c r="K14" s="10">
        <v>18</v>
      </c>
      <c r="L14" s="10">
        <f>SUM(I14:K14)</f>
        <v>69</v>
      </c>
      <c r="M14" s="10">
        <v>7</v>
      </c>
      <c r="N14" s="6"/>
      <c r="O14" s="5"/>
    </row>
    <row r="15" spans="1:15" ht="17.100000000000001" customHeight="1">
      <c r="A15" s="7">
        <v>10</v>
      </c>
      <c r="B15" s="36" t="s">
        <v>120</v>
      </c>
      <c r="C15" s="36" t="s">
        <v>94</v>
      </c>
      <c r="D15" s="36" t="s">
        <v>121</v>
      </c>
      <c r="E15" s="14">
        <v>10</v>
      </c>
      <c r="F15" s="36" t="s">
        <v>37</v>
      </c>
      <c r="G15" s="36"/>
      <c r="H15" s="15">
        <v>1023</v>
      </c>
      <c r="I15" s="10">
        <v>28</v>
      </c>
      <c r="J15" s="10">
        <v>18</v>
      </c>
      <c r="K15" s="10">
        <v>13</v>
      </c>
      <c r="L15" s="10">
        <f>SUM(I15:K15)</f>
        <v>59</v>
      </c>
      <c r="M15" s="10">
        <v>8</v>
      </c>
      <c r="N15" s="6"/>
      <c r="O15" s="5"/>
    </row>
    <row r="16" spans="1:15" ht="17.100000000000001" customHeight="1">
      <c r="A16" s="7">
        <v>11</v>
      </c>
      <c r="B16" s="35" t="s">
        <v>125</v>
      </c>
      <c r="C16" s="35" t="s">
        <v>53</v>
      </c>
      <c r="D16" s="35" t="s">
        <v>69</v>
      </c>
      <c r="E16" s="14">
        <v>10</v>
      </c>
      <c r="F16" s="35" t="s">
        <v>62</v>
      </c>
      <c r="G16" s="35" t="s">
        <v>50</v>
      </c>
      <c r="H16" s="15">
        <v>1025</v>
      </c>
      <c r="I16" s="10">
        <v>15</v>
      </c>
      <c r="J16" s="10">
        <v>30</v>
      </c>
      <c r="K16" s="10">
        <v>10</v>
      </c>
      <c r="L16" s="10">
        <f>SUM(I16:K16)</f>
        <v>55</v>
      </c>
      <c r="M16" s="10">
        <v>9</v>
      </c>
      <c r="N16" s="6"/>
      <c r="O16" s="5"/>
    </row>
    <row r="17" spans="1:15" ht="17.100000000000001" customHeight="1">
      <c r="A17" s="7">
        <v>12</v>
      </c>
      <c r="B17" s="35" t="s">
        <v>122</v>
      </c>
      <c r="C17" s="35" t="s">
        <v>123</v>
      </c>
      <c r="D17" s="35" t="s">
        <v>124</v>
      </c>
      <c r="E17" s="14">
        <v>10</v>
      </c>
      <c r="F17" s="35" t="s">
        <v>134</v>
      </c>
      <c r="G17" s="35" t="s">
        <v>135</v>
      </c>
      <c r="H17" s="15">
        <v>1024</v>
      </c>
      <c r="I17" s="10">
        <v>22</v>
      </c>
      <c r="J17" s="10">
        <v>27</v>
      </c>
      <c r="K17" s="10">
        <v>5</v>
      </c>
      <c r="L17" s="10">
        <f>SUM(I17:K17)</f>
        <v>54</v>
      </c>
      <c r="M17" s="10">
        <v>10</v>
      </c>
      <c r="N17" s="6"/>
      <c r="O17" s="5"/>
    </row>
    <row r="18" spans="1:15" ht="17.100000000000001" customHeight="1">
      <c r="A18" s="7">
        <v>13</v>
      </c>
      <c r="B18" s="35" t="s">
        <v>110</v>
      </c>
      <c r="C18" s="35" t="s">
        <v>111</v>
      </c>
      <c r="D18" s="35" t="s">
        <v>112</v>
      </c>
      <c r="E18" s="14">
        <v>10</v>
      </c>
      <c r="F18" s="35" t="s">
        <v>127</v>
      </c>
      <c r="G18" s="35" t="s">
        <v>49</v>
      </c>
      <c r="H18" s="15">
        <v>1016</v>
      </c>
      <c r="I18" s="10">
        <v>16</v>
      </c>
      <c r="J18" s="10">
        <v>28</v>
      </c>
      <c r="K18" s="10">
        <v>9</v>
      </c>
      <c r="L18" s="10">
        <f>SUM(I18:K18)</f>
        <v>53</v>
      </c>
      <c r="M18" s="10">
        <v>11</v>
      </c>
      <c r="N18" s="11"/>
      <c r="O18" s="5"/>
    </row>
    <row r="19" spans="1:15" ht="17.100000000000001" customHeight="1">
      <c r="A19" s="7">
        <v>14</v>
      </c>
      <c r="B19" s="35" t="s">
        <v>118</v>
      </c>
      <c r="C19" s="35" t="s">
        <v>119</v>
      </c>
      <c r="D19" s="35" t="s">
        <v>189</v>
      </c>
      <c r="E19" s="14">
        <v>10</v>
      </c>
      <c r="F19" s="35" t="s">
        <v>133</v>
      </c>
      <c r="G19" s="35" t="s">
        <v>61</v>
      </c>
      <c r="H19" s="15">
        <v>1022</v>
      </c>
      <c r="I19" s="10">
        <v>18</v>
      </c>
      <c r="J19" s="10">
        <v>15</v>
      </c>
      <c r="K19" s="10">
        <v>18</v>
      </c>
      <c r="L19" s="10">
        <f>SUM(I19:K19)</f>
        <v>51</v>
      </c>
      <c r="M19" s="10">
        <v>12</v>
      </c>
      <c r="N19" s="11"/>
      <c r="O19" s="5"/>
    </row>
    <row r="20" spans="1:15" ht="17.100000000000001" customHeight="1">
      <c r="A20" s="7">
        <v>15</v>
      </c>
      <c r="B20" s="36" t="s">
        <v>115</v>
      </c>
      <c r="C20" s="36" t="s">
        <v>83</v>
      </c>
      <c r="D20" s="36" t="s">
        <v>116</v>
      </c>
      <c r="E20" s="14">
        <v>10</v>
      </c>
      <c r="F20" s="36" t="s">
        <v>130</v>
      </c>
      <c r="G20" s="36" t="s">
        <v>131</v>
      </c>
      <c r="H20" s="15">
        <v>1019</v>
      </c>
      <c r="I20" s="10">
        <v>12</v>
      </c>
      <c r="J20" s="10">
        <v>20</v>
      </c>
      <c r="K20" s="10">
        <v>3</v>
      </c>
      <c r="L20" s="10">
        <f>SUM(I20:K20)</f>
        <v>35</v>
      </c>
      <c r="M20" s="10">
        <v>13</v>
      </c>
      <c r="N20" s="11"/>
      <c r="O20" s="5"/>
    </row>
    <row r="21" spans="1:15" ht="17.100000000000001" customHeight="1">
      <c r="A21" s="1"/>
      <c r="B21" s="1"/>
      <c r="C21" s="1"/>
      <c r="D21" s="1"/>
      <c r="E21" s="1"/>
      <c r="F21" s="1"/>
      <c r="G21" s="1"/>
      <c r="H21" s="5"/>
      <c r="I21" s="5"/>
      <c r="J21" s="5"/>
      <c r="K21" s="5"/>
      <c r="L21" s="5"/>
      <c r="M21" s="5"/>
      <c r="N21" s="5"/>
      <c r="O21" s="5"/>
    </row>
    <row r="22" spans="1:15" ht="17.100000000000001" customHeight="1">
      <c r="A22" s="1"/>
      <c r="B22" s="1" t="s">
        <v>23</v>
      </c>
      <c r="C22" s="1"/>
      <c r="D22" s="53" t="s">
        <v>24</v>
      </c>
      <c r="E22" s="53"/>
      <c r="F22" s="53"/>
      <c r="G22" s="1"/>
      <c r="H22" s="5"/>
      <c r="I22" s="5"/>
      <c r="J22" s="5"/>
      <c r="K22" s="5"/>
      <c r="L22" s="5"/>
      <c r="M22" s="5"/>
      <c r="N22" s="5"/>
      <c r="O22" s="5"/>
    </row>
    <row r="23" spans="1:15" ht="17.100000000000001" customHeight="1">
      <c r="A23" s="1"/>
      <c r="B23" s="1"/>
      <c r="C23" s="1"/>
      <c r="D23" s="1"/>
      <c r="E23" s="1"/>
      <c r="F23" s="1"/>
      <c r="G23" s="1"/>
      <c r="H23" s="5"/>
      <c r="I23" s="5"/>
      <c r="J23" s="5"/>
      <c r="K23" s="5"/>
      <c r="L23" s="5"/>
      <c r="M23" s="5"/>
      <c r="N23" s="5"/>
      <c r="O23" s="5"/>
    </row>
    <row r="24" spans="1:15" ht="17.100000000000001" customHeight="1">
      <c r="A24" s="1"/>
      <c r="B24" s="1"/>
      <c r="C24" s="1"/>
      <c r="D24" s="53"/>
      <c r="E24" s="53"/>
      <c r="F24" s="54"/>
      <c r="G24" s="1"/>
      <c r="H24" s="5"/>
      <c r="I24" s="5"/>
      <c r="J24" s="5"/>
      <c r="K24" s="5"/>
      <c r="L24" s="5"/>
      <c r="M24" s="5"/>
      <c r="N24" s="5"/>
      <c r="O24" s="5"/>
    </row>
    <row r="25" spans="1:15" ht="17.100000000000001" customHeight="1">
      <c r="A25" s="1"/>
      <c r="B25" s="1"/>
      <c r="C25" s="1"/>
      <c r="D25" s="53"/>
      <c r="E25" s="53"/>
      <c r="F25" s="53"/>
      <c r="G25" s="1"/>
      <c r="H25" s="5"/>
      <c r="I25" s="5"/>
      <c r="J25" s="5"/>
      <c r="K25" s="5"/>
      <c r="L25" s="5"/>
      <c r="M25" s="5"/>
      <c r="N25" s="5"/>
      <c r="O25" s="5"/>
    </row>
    <row r="26" spans="1:15" ht="17.100000000000001" customHeight="1">
      <c r="A26" s="1"/>
      <c r="B26" s="1"/>
      <c r="C26" s="1"/>
      <c r="D26" s="53"/>
      <c r="E26" s="53"/>
      <c r="F26" s="53"/>
      <c r="G26" s="1"/>
      <c r="H26" s="5"/>
      <c r="I26" s="5"/>
      <c r="J26" s="5"/>
      <c r="K26" s="5"/>
      <c r="L26" s="5"/>
      <c r="M26" s="5"/>
      <c r="N26" s="5"/>
      <c r="O26" s="5"/>
    </row>
    <row r="27" spans="1:15" ht="17.100000000000001" customHeight="1">
      <c r="A27" s="1"/>
      <c r="B27" s="1"/>
      <c r="C27" s="1"/>
      <c r="D27" s="53"/>
      <c r="E27" s="53"/>
      <c r="F27" s="53"/>
      <c r="G27" s="1"/>
      <c r="H27" s="5"/>
      <c r="I27" s="5"/>
      <c r="J27" s="5"/>
      <c r="K27" s="5"/>
      <c r="L27" s="5"/>
      <c r="M27" s="5"/>
      <c r="N27" s="5"/>
      <c r="O27" s="5"/>
    </row>
    <row r="28" spans="1:15" ht="17.100000000000001" customHeight="1">
      <c r="A28" s="1"/>
      <c r="B28" s="1"/>
      <c r="C28" s="1"/>
      <c r="D28" s="53"/>
      <c r="E28" s="53"/>
      <c r="F28" s="53"/>
      <c r="G28" s="1"/>
      <c r="H28" s="5"/>
      <c r="I28" s="5"/>
      <c r="J28" s="5"/>
      <c r="K28" s="5"/>
      <c r="L28" s="5"/>
      <c r="M28" s="5"/>
      <c r="N28" s="5"/>
      <c r="O28" s="5"/>
    </row>
    <row r="29" spans="1:15" ht="17.100000000000001" customHeight="1">
      <c r="A29" s="1"/>
      <c r="B29" s="1"/>
      <c r="C29" s="1"/>
      <c r="D29" s="1"/>
      <c r="E29" s="1"/>
      <c r="F29" s="1"/>
      <c r="G29" s="1"/>
      <c r="H29" s="5"/>
      <c r="I29" s="5"/>
      <c r="J29" s="5"/>
      <c r="K29" s="5"/>
      <c r="L29" s="5"/>
      <c r="M29" s="5"/>
      <c r="N29" s="5"/>
      <c r="O29" s="5"/>
    </row>
    <row r="30" spans="1:15" ht="17.100000000000001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7.100000000000001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7.100000000000001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7.100000000000001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7.100000000000001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7.100000000000001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7.100000000000001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7.100000000000001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7.100000000000001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7.100000000000001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7.100000000000001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7.100000000000001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7.100000000000001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7.100000000000001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7.100000000000001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7.100000000000001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7.100000000000001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7.100000000000001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7.100000000000001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7.100000000000001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7.100000000000001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7.100000000000001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7.100000000000001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7.100000000000001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7.100000000000001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7.100000000000001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7.100000000000001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7.100000000000001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7.100000000000001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7.100000000000001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7.100000000000001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7.10000000000000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7.100000000000001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7.100000000000001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7.100000000000001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7.100000000000001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7.100000000000001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7.100000000000001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7.100000000000001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7.100000000000001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7.100000000000001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7.100000000000001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7.100000000000001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7.100000000000001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7.100000000000001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7.100000000000001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7.100000000000001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7.100000000000001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7.100000000000001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7.100000000000001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7.100000000000001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7.100000000000001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7.100000000000001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7.100000000000001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</sheetData>
  <sortState ref="A6:O20">
    <sortCondition descending="1" ref="L6:L20"/>
  </sortState>
  <mergeCells count="19">
    <mergeCell ref="L4:L5"/>
    <mergeCell ref="D27:F27"/>
    <mergeCell ref="D28:F28"/>
    <mergeCell ref="M4:M5"/>
    <mergeCell ref="N4:N5"/>
    <mergeCell ref="D24:F24"/>
    <mergeCell ref="D25:F25"/>
    <mergeCell ref="D26:F26"/>
    <mergeCell ref="D22:F22"/>
    <mergeCell ref="I3:K3"/>
    <mergeCell ref="A4:A5"/>
    <mergeCell ref="B4:B5"/>
    <mergeCell ref="C4:C5"/>
    <mergeCell ref="D4:D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8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4"/>
  <sheetViews>
    <sheetView topLeftCell="A13" workbookViewId="0">
      <selection activeCell="A13" sqref="A1:XFD1048576"/>
    </sheetView>
  </sheetViews>
  <sheetFormatPr defaultRowHeight="17.100000000000001" customHeight="1"/>
  <cols>
    <col min="1" max="1" width="5.28515625" style="4" customWidth="1"/>
    <col min="2" max="2" width="14.42578125" style="4" customWidth="1"/>
    <col min="3" max="3" width="13.42578125" style="4" customWidth="1"/>
    <col min="4" max="4" width="17.140625" style="4" customWidth="1"/>
    <col min="5" max="5" width="5.85546875" style="4" customWidth="1"/>
    <col min="6" max="6" width="49.7109375" style="4" customWidth="1"/>
    <col min="7" max="7" width="15.28515625" style="4" customWidth="1"/>
    <col min="8" max="8" width="9.7109375" style="4" customWidth="1"/>
    <col min="9" max="9" width="5.7109375" style="4" customWidth="1"/>
    <col min="10" max="10" width="5.85546875" style="4" customWidth="1"/>
    <col min="11" max="11" width="6" style="4" customWidth="1"/>
    <col min="12" max="12" width="7.28515625" style="4" customWidth="1"/>
    <col min="13" max="13" width="5.42578125" style="4" customWidth="1"/>
    <col min="14" max="14" width="14.140625" style="4" customWidth="1"/>
    <col min="15" max="16384" width="9.140625" style="4"/>
  </cols>
  <sheetData>
    <row r="1" spans="1:15" ht="17.100000000000001" customHeight="1">
      <c r="A1" s="23" t="s">
        <v>75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5" ht="17.100000000000001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5" ht="17.100000000000001" customHeight="1">
      <c r="A3" s="46" t="s">
        <v>78</v>
      </c>
      <c r="B3" s="46"/>
      <c r="C3" s="46"/>
      <c r="D3" s="2"/>
      <c r="E3" s="2"/>
      <c r="F3" s="2"/>
      <c r="G3" s="2"/>
      <c r="H3" s="2"/>
      <c r="I3" s="47"/>
      <c r="J3" s="47"/>
      <c r="K3" s="47"/>
      <c r="L3" s="3"/>
      <c r="M3" s="3"/>
      <c r="N3" s="3"/>
    </row>
    <row r="4" spans="1:15" ht="17.100000000000001" customHeight="1">
      <c r="A4" s="48" t="s">
        <v>0</v>
      </c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48" t="s">
        <v>6</v>
      </c>
      <c r="H4" s="48" t="s">
        <v>7</v>
      </c>
      <c r="I4" s="49" t="s">
        <v>19</v>
      </c>
      <c r="J4" s="50"/>
      <c r="K4" s="51"/>
      <c r="L4" s="52" t="s">
        <v>8</v>
      </c>
      <c r="M4" s="52" t="s">
        <v>9</v>
      </c>
      <c r="N4" s="52" t="s">
        <v>18</v>
      </c>
      <c r="O4" s="5"/>
    </row>
    <row r="5" spans="1:15" ht="17.100000000000001" customHeight="1">
      <c r="A5" s="48"/>
      <c r="B5" s="48"/>
      <c r="C5" s="48"/>
      <c r="D5" s="48"/>
      <c r="E5" s="48"/>
      <c r="F5" s="48"/>
      <c r="G5" s="48"/>
      <c r="H5" s="48"/>
      <c r="I5" s="6" t="s">
        <v>20</v>
      </c>
      <c r="J5" s="6" t="s">
        <v>21</v>
      </c>
      <c r="K5" s="6" t="s">
        <v>22</v>
      </c>
      <c r="L5" s="48"/>
      <c r="M5" s="52"/>
      <c r="N5" s="52"/>
      <c r="O5" s="5"/>
    </row>
    <row r="6" spans="1:15" ht="17.100000000000001" customHeight="1">
      <c r="A6" s="13">
        <v>1</v>
      </c>
      <c r="B6" s="37" t="s">
        <v>137</v>
      </c>
      <c r="C6" s="37" t="s">
        <v>15</v>
      </c>
      <c r="D6" s="37" t="s">
        <v>70</v>
      </c>
      <c r="E6" s="8">
        <v>11</v>
      </c>
      <c r="F6" s="37" t="s">
        <v>164</v>
      </c>
      <c r="G6" s="40"/>
      <c r="H6" s="9">
        <v>1127</v>
      </c>
      <c r="I6" s="22">
        <v>37</v>
      </c>
      <c r="J6" s="22">
        <v>50</v>
      </c>
      <c r="K6" s="22">
        <v>48</v>
      </c>
      <c r="L6" s="22">
        <f>SUM(I6:K6)</f>
        <v>135</v>
      </c>
      <c r="M6" s="22">
        <v>1</v>
      </c>
      <c r="N6" s="43" t="s">
        <v>192</v>
      </c>
      <c r="O6" s="5"/>
    </row>
    <row r="7" spans="1:15" ht="17.100000000000001" customHeight="1">
      <c r="A7" s="13">
        <v>2</v>
      </c>
      <c r="B7" s="37" t="s">
        <v>66</v>
      </c>
      <c r="C7" s="37" t="s">
        <v>11</v>
      </c>
      <c r="D7" s="37" t="s">
        <v>71</v>
      </c>
      <c r="E7" s="8">
        <v>11</v>
      </c>
      <c r="F7" s="36" t="s">
        <v>37</v>
      </c>
      <c r="G7" s="40"/>
      <c r="H7" s="9">
        <v>1128</v>
      </c>
      <c r="I7" s="22">
        <v>34</v>
      </c>
      <c r="J7" s="22">
        <v>50</v>
      </c>
      <c r="K7" s="22">
        <v>46</v>
      </c>
      <c r="L7" s="22">
        <f>SUM(I7:K7)</f>
        <v>130</v>
      </c>
      <c r="M7" s="22">
        <v>2</v>
      </c>
      <c r="N7" s="43" t="s">
        <v>193</v>
      </c>
      <c r="O7" s="5"/>
    </row>
    <row r="8" spans="1:15" ht="17.100000000000001" customHeight="1">
      <c r="A8" s="13">
        <v>3</v>
      </c>
      <c r="B8" s="13" t="s">
        <v>138</v>
      </c>
      <c r="C8" s="13" t="s">
        <v>14</v>
      </c>
      <c r="D8" s="13" t="s">
        <v>68</v>
      </c>
      <c r="E8" s="8">
        <v>11</v>
      </c>
      <c r="F8" s="13" t="s">
        <v>62</v>
      </c>
      <c r="G8" s="41" t="s">
        <v>50</v>
      </c>
      <c r="H8" s="22">
        <v>1129</v>
      </c>
      <c r="I8" s="22">
        <v>30</v>
      </c>
      <c r="J8" s="22">
        <v>50</v>
      </c>
      <c r="K8" s="22">
        <v>40</v>
      </c>
      <c r="L8" s="22">
        <f>SUM(I8:K8)</f>
        <v>120</v>
      </c>
      <c r="M8" s="22">
        <v>3</v>
      </c>
      <c r="N8" s="43" t="s">
        <v>193</v>
      </c>
      <c r="O8" s="5"/>
    </row>
    <row r="9" spans="1:15" ht="17.100000000000001" customHeight="1">
      <c r="A9" s="13">
        <v>4</v>
      </c>
      <c r="B9" s="37" t="s">
        <v>160</v>
      </c>
      <c r="C9" s="37" t="s">
        <v>140</v>
      </c>
      <c r="D9" s="37" t="s">
        <v>112</v>
      </c>
      <c r="E9" s="8">
        <v>11</v>
      </c>
      <c r="F9" s="38" t="s">
        <v>181</v>
      </c>
      <c r="G9" s="40" t="s">
        <v>10</v>
      </c>
      <c r="H9" s="9">
        <v>1148</v>
      </c>
      <c r="I9" s="22">
        <v>34</v>
      </c>
      <c r="J9" s="22">
        <v>48</v>
      </c>
      <c r="K9" s="22">
        <v>38</v>
      </c>
      <c r="L9" s="22">
        <f>SUM(I9:K9)</f>
        <v>120</v>
      </c>
      <c r="M9" s="22">
        <v>3</v>
      </c>
      <c r="N9" s="43" t="s">
        <v>193</v>
      </c>
      <c r="O9" s="5"/>
    </row>
    <row r="10" spans="1:15" ht="17.100000000000001" customHeight="1">
      <c r="A10" s="13">
        <v>5</v>
      </c>
      <c r="B10" s="13" t="s">
        <v>47</v>
      </c>
      <c r="C10" s="13" t="s">
        <v>13</v>
      </c>
      <c r="D10" s="13" t="s">
        <v>25</v>
      </c>
      <c r="E10" s="8">
        <v>11</v>
      </c>
      <c r="F10" s="13" t="s">
        <v>62</v>
      </c>
      <c r="G10" s="41" t="s">
        <v>50</v>
      </c>
      <c r="H10" s="9">
        <v>1130</v>
      </c>
      <c r="I10" s="22">
        <v>24</v>
      </c>
      <c r="J10" s="22">
        <v>45</v>
      </c>
      <c r="K10" s="22">
        <v>40</v>
      </c>
      <c r="L10" s="22">
        <f>SUM(I10:K10)</f>
        <v>109</v>
      </c>
      <c r="M10" s="22">
        <v>4</v>
      </c>
      <c r="N10" s="43" t="s">
        <v>193</v>
      </c>
      <c r="O10" s="5"/>
    </row>
    <row r="11" spans="1:15" ht="17.100000000000001" customHeight="1">
      <c r="A11" s="13">
        <v>6</v>
      </c>
      <c r="B11" s="37" t="s">
        <v>55</v>
      </c>
      <c r="C11" s="37" t="s">
        <v>12</v>
      </c>
      <c r="D11" s="37" t="s">
        <v>67</v>
      </c>
      <c r="E11" s="8">
        <v>11</v>
      </c>
      <c r="F11" s="37" t="s">
        <v>164</v>
      </c>
      <c r="G11" s="40"/>
      <c r="H11" s="9">
        <v>1136</v>
      </c>
      <c r="I11" s="22">
        <v>18</v>
      </c>
      <c r="J11" s="22">
        <v>48</v>
      </c>
      <c r="K11" s="22">
        <v>40</v>
      </c>
      <c r="L11" s="22">
        <f>SUM(I11:K11)</f>
        <v>106</v>
      </c>
      <c r="M11" s="22">
        <v>5</v>
      </c>
      <c r="N11" s="43" t="s">
        <v>193</v>
      </c>
      <c r="O11" s="5"/>
    </row>
    <row r="12" spans="1:15" ht="17.100000000000001" customHeight="1">
      <c r="A12" s="13">
        <v>7</v>
      </c>
      <c r="B12" s="37" t="s">
        <v>146</v>
      </c>
      <c r="C12" s="37" t="s">
        <v>32</v>
      </c>
      <c r="D12" s="38" t="s">
        <v>147</v>
      </c>
      <c r="E12" s="8">
        <v>11</v>
      </c>
      <c r="F12" s="38" t="s">
        <v>172</v>
      </c>
      <c r="G12" s="40" t="s">
        <v>99</v>
      </c>
      <c r="H12" s="9">
        <v>1138</v>
      </c>
      <c r="I12" s="22">
        <v>31</v>
      </c>
      <c r="J12" s="22">
        <v>38</v>
      </c>
      <c r="K12" s="22">
        <v>30</v>
      </c>
      <c r="L12" s="22">
        <f>SUM(I12:K12)</f>
        <v>99</v>
      </c>
      <c r="M12" s="22">
        <v>6</v>
      </c>
      <c r="N12" s="22"/>
      <c r="O12" s="5"/>
    </row>
    <row r="13" spans="1:15" ht="17.100000000000001" customHeight="1">
      <c r="A13" s="13">
        <v>8</v>
      </c>
      <c r="B13" s="30" t="s">
        <v>191</v>
      </c>
      <c r="C13" s="30" t="s">
        <v>142</v>
      </c>
      <c r="D13" s="29" t="s">
        <v>74</v>
      </c>
      <c r="E13" s="8">
        <v>11</v>
      </c>
      <c r="F13" s="29" t="s">
        <v>166</v>
      </c>
      <c r="G13" s="32" t="s">
        <v>167</v>
      </c>
      <c r="H13" s="9">
        <v>1132</v>
      </c>
      <c r="I13" s="22">
        <v>30</v>
      </c>
      <c r="J13" s="22">
        <v>32</v>
      </c>
      <c r="K13" s="22">
        <v>32</v>
      </c>
      <c r="L13" s="22">
        <f>SUM(I13:K13)</f>
        <v>94</v>
      </c>
      <c r="M13" s="22">
        <v>7</v>
      </c>
      <c r="N13" s="22"/>
      <c r="O13" s="5"/>
    </row>
    <row r="14" spans="1:15" ht="17.100000000000001" customHeight="1">
      <c r="A14" s="13">
        <v>9</v>
      </c>
      <c r="B14" s="30" t="s">
        <v>151</v>
      </c>
      <c r="C14" s="30" t="s">
        <v>152</v>
      </c>
      <c r="D14" s="30" t="s">
        <v>183</v>
      </c>
      <c r="E14" s="8">
        <v>11</v>
      </c>
      <c r="F14" s="37" t="s">
        <v>164</v>
      </c>
      <c r="G14" s="32"/>
      <c r="H14" s="9">
        <v>1142</v>
      </c>
      <c r="I14" s="22">
        <v>21</v>
      </c>
      <c r="J14" s="22">
        <v>45</v>
      </c>
      <c r="K14" s="22">
        <v>28</v>
      </c>
      <c r="L14" s="22">
        <f>SUM(I14:K14)</f>
        <v>94</v>
      </c>
      <c r="M14" s="22">
        <v>7</v>
      </c>
      <c r="N14" s="22"/>
      <c r="O14" s="5"/>
    </row>
    <row r="15" spans="1:15" ht="17.100000000000001" customHeight="1">
      <c r="A15" s="13">
        <v>10</v>
      </c>
      <c r="B15" s="30" t="s">
        <v>45</v>
      </c>
      <c r="C15" s="30" t="s">
        <v>16</v>
      </c>
      <c r="D15" s="29" t="s">
        <v>72</v>
      </c>
      <c r="E15" s="8">
        <v>11</v>
      </c>
      <c r="F15" s="29" t="s">
        <v>51</v>
      </c>
      <c r="G15" s="32" t="s">
        <v>169</v>
      </c>
      <c r="H15" s="9">
        <v>1134</v>
      </c>
      <c r="I15" s="22">
        <v>33</v>
      </c>
      <c r="J15" s="22">
        <v>25</v>
      </c>
      <c r="K15" s="22">
        <v>32</v>
      </c>
      <c r="L15" s="22">
        <f>SUM(I15:K15)</f>
        <v>90</v>
      </c>
      <c r="M15" s="22">
        <v>8</v>
      </c>
      <c r="N15" s="22"/>
      <c r="O15" s="5"/>
    </row>
    <row r="16" spans="1:15" ht="17.100000000000001" customHeight="1">
      <c r="A16" s="13">
        <v>11</v>
      </c>
      <c r="B16" s="30" t="s">
        <v>157</v>
      </c>
      <c r="C16" s="30" t="s">
        <v>12</v>
      </c>
      <c r="D16" s="30" t="s">
        <v>69</v>
      </c>
      <c r="E16" s="8">
        <v>11</v>
      </c>
      <c r="F16" s="30" t="s">
        <v>179</v>
      </c>
      <c r="G16" s="40" t="s">
        <v>178</v>
      </c>
      <c r="H16" s="9">
        <v>1146</v>
      </c>
      <c r="I16" s="22">
        <v>27</v>
      </c>
      <c r="J16" s="22">
        <v>35</v>
      </c>
      <c r="K16" s="22">
        <v>26</v>
      </c>
      <c r="L16" s="22">
        <f>SUM(I16:K16)</f>
        <v>88</v>
      </c>
      <c r="M16" s="43">
        <v>9</v>
      </c>
      <c r="N16" s="22"/>
      <c r="O16" s="5"/>
    </row>
    <row r="17" spans="1:15" ht="17.100000000000001" customHeight="1">
      <c r="A17" s="13">
        <v>12</v>
      </c>
      <c r="B17" s="39" t="s">
        <v>163</v>
      </c>
      <c r="C17" s="39" t="s">
        <v>26</v>
      </c>
      <c r="D17" s="39" t="s">
        <v>89</v>
      </c>
      <c r="E17" s="8">
        <v>11</v>
      </c>
      <c r="F17" s="39" t="s">
        <v>65</v>
      </c>
      <c r="G17" s="39" t="s">
        <v>10</v>
      </c>
      <c r="H17" s="9">
        <v>1151</v>
      </c>
      <c r="I17" s="22">
        <v>26</v>
      </c>
      <c r="J17" s="22">
        <v>42</v>
      </c>
      <c r="K17" s="22">
        <v>14</v>
      </c>
      <c r="L17" s="22">
        <f>SUM(I17:K17)</f>
        <v>82</v>
      </c>
      <c r="M17" s="43">
        <v>10</v>
      </c>
      <c r="N17" s="22"/>
      <c r="O17" s="5"/>
    </row>
    <row r="18" spans="1:15" ht="17.100000000000001" customHeight="1">
      <c r="A18" s="13">
        <v>13</v>
      </c>
      <c r="B18" s="30" t="s">
        <v>150</v>
      </c>
      <c r="C18" s="30" t="s">
        <v>11</v>
      </c>
      <c r="D18" s="30" t="s">
        <v>25</v>
      </c>
      <c r="E18" s="8">
        <v>11</v>
      </c>
      <c r="F18" s="29" t="s">
        <v>170</v>
      </c>
      <c r="G18" s="32" t="s">
        <v>99</v>
      </c>
      <c r="H18" s="9">
        <v>1141</v>
      </c>
      <c r="I18" s="22">
        <v>25</v>
      </c>
      <c r="J18" s="22">
        <v>22</v>
      </c>
      <c r="K18" s="22">
        <v>30</v>
      </c>
      <c r="L18" s="22">
        <f>SUM(I18:K18)</f>
        <v>77</v>
      </c>
      <c r="M18" s="43">
        <v>11</v>
      </c>
      <c r="N18" s="22"/>
      <c r="O18" s="5"/>
    </row>
    <row r="19" spans="1:15" ht="17.100000000000001" customHeight="1">
      <c r="A19" s="13">
        <v>14</v>
      </c>
      <c r="B19" s="37" t="s">
        <v>153</v>
      </c>
      <c r="C19" s="37" t="s">
        <v>11</v>
      </c>
      <c r="D19" s="38" t="s">
        <v>25</v>
      </c>
      <c r="E19" s="8">
        <v>11</v>
      </c>
      <c r="F19" s="37" t="s">
        <v>174</v>
      </c>
      <c r="G19" s="40" t="s">
        <v>175</v>
      </c>
      <c r="H19" s="9">
        <v>1143</v>
      </c>
      <c r="I19" s="22">
        <v>13</v>
      </c>
      <c r="J19" s="22">
        <v>35</v>
      </c>
      <c r="K19" s="22">
        <v>28</v>
      </c>
      <c r="L19" s="22">
        <f>SUM(I19:K19)</f>
        <v>76</v>
      </c>
      <c r="M19" s="43">
        <v>12</v>
      </c>
      <c r="N19" s="22"/>
      <c r="O19" s="5"/>
    </row>
    <row r="20" spans="1:15" ht="17.100000000000001" customHeight="1">
      <c r="A20" s="13">
        <v>15</v>
      </c>
      <c r="B20" s="37" t="s">
        <v>145</v>
      </c>
      <c r="C20" s="37" t="s">
        <v>143</v>
      </c>
      <c r="D20" s="38" t="s">
        <v>68</v>
      </c>
      <c r="E20" s="8">
        <v>11</v>
      </c>
      <c r="F20" s="38" t="s">
        <v>54</v>
      </c>
      <c r="G20" s="40" t="s">
        <v>171</v>
      </c>
      <c r="H20" s="9">
        <v>1137</v>
      </c>
      <c r="I20" s="22">
        <v>28</v>
      </c>
      <c r="J20" s="22">
        <v>38</v>
      </c>
      <c r="K20" s="22">
        <v>6</v>
      </c>
      <c r="L20" s="22">
        <f>SUM(I20:K20)</f>
        <v>72</v>
      </c>
      <c r="M20" s="43">
        <v>13</v>
      </c>
      <c r="N20" s="22"/>
      <c r="O20" s="5"/>
    </row>
    <row r="21" spans="1:15" ht="17.100000000000001" customHeight="1">
      <c r="A21" s="13">
        <v>16</v>
      </c>
      <c r="B21" s="37" t="s">
        <v>148</v>
      </c>
      <c r="C21" s="37" t="s">
        <v>17</v>
      </c>
      <c r="D21" s="37" t="s">
        <v>67</v>
      </c>
      <c r="E21" s="8">
        <v>11</v>
      </c>
      <c r="F21" s="42" t="s">
        <v>173</v>
      </c>
      <c r="G21" s="40" t="s">
        <v>64</v>
      </c>
      <c r="H21" s="9">
        <v>1139</v>
      </c>
      <c r="I21" s="22">
        <v>23</v>
      </c>
      <c r="J21" s="22">
        <v>20</v>
      </c>
      <c r="K21" s="22">
        <v>28</v>
      </c>
      <c r="L21" s="22">
        <f>SUM(I21:K21)</f>
        <v>71</v>
      </c>
      <c r="M21" s="43">
        <v>14</v>
      </c>
      <c r="N21" s="22"/>
      <c r="O21" s="5"/>
    </row>
    <row r="22" spans="1:15" ht="17.100000000000001" customHeight="1">
      <c r="A22" s="13">
        <v>17</v>
      </c>
      <c r="B22" s="30" t="s">
        <v>46</v>
      </c>
      <c r="C22" s="30" t="s">
        <v>149</v>
      </c>
      <c r="D22" s="30" t="s">
        <v>67</v>
      </c>
      <c r="E22" s="8">
        <v>11</v>
      </c>
      <c r="F22" s="30" t="s">
        <v>37</v>
      </c>
      <c r="G22" s="32"/>
      <c r="H22" s="9">
        <v>1140</v>
      </c>
      <c r="I22" s="22">
        <v>21</v>
      </c>
      <c r="J22" s="22">
        <v>18</v>
      </c>
      <c r="K22" s="22">
        <v>32</v>
      </c>
      <c r="L22" s="22">
        <f>SUM(I22:K22)</f>
        <v>71</v>
      </c>
      <c r="M22" s="22">
        <v>14</v>
      </c>
      <c r="N22" s="22"/>
      <c r="O22" s="5"/>
    </row>
    <row r="23" spans="1:15" ht="17.100000000000001" customHeight="1">
      <c r="A23" s="13">
        <v>18</v>
      </c>
      <c r="B23" s="37" t="s">
        <v>158</v>
      </c>
      <c r="C23" s="37" t="s">
        <v>159</v>
      </c>
      <c r="D23" s="37"/>
      <c r="E23" s="8">
        <v>11</v>
      </c>
      <c r="F23" s="38" t="s">
        <v>180</v>
      </c>
      <c r="G23" s="40" t="s">
        <v>10</v>
      </c>
      <c r="H23" s="9">
        <v>1147</v>
      </c>
      <c r="I23" s="22">
        <v>22</v>
      </c>
      <c r="J23" s="22">
        <v>35</v>
      </c>
      <c r="K23" s="22">
        <v>14</v>
      </c>
      <c r="L23" s="22">
        <f>SUM(I23:K23)</f>
        <v>71</v>
      </c>
      <c r="M23" s="22">
        <v>14</v>
      </c>
      <c r="N23" s="22"/>
      <c r="O23" s="5"/>
    </row>
    <row r="24" spans="1:15" ht="17.100000000000001" customHeight="1">
      <c r="A24" s="13">
        <v>19</v>
      </c>
      <c r="B24" s="37" t="s">
        <v>184</v>
      </c>
      <c r="C24" s="37" t="s">
        <v>13</v>
      </c>
      <c r="D24" s="37" t="s">
        <v>25</v>
      </c>
      <c r="E24" s="8">
        <v>11</v>
      </c>
      <c r="F24" s="38" t="s">
        <v>56</v>
      </c>
      <c r="G24" s="40" t="s">
        <v>105</v>
      </c>
      <c r="H24" s="9">
        <v>1150</v>
      </c>
      <c r="I24" s="22">
        <v>12</v>
      </c>
      <c r="J24" s="22">
        <v>25</v>
      </c>
      <c r="K24" s="22">
        <v>30</v>
      </c>
      <c r="L24" s="22">
        <f>SUM(I24:K24)</f>
        <v>67</v>
      </c>
      <c r="M24" s="22">
        <v>15</v>
      </c>
      <c r="N24" s="22"/>
      <c r="O24" s="5"/>
    </row>
    <row r="25" spans="1:15" ht="17.100000000000001" customHeight="1">
      <c r="A25" s="13">
        <v>20</v>
      </c>
      <c r="B25" s="37" t="s">
        <v>161</v>
      </c>
      <c r="C25" s="37" t="s">
        <v>162</v>
      </c>
      <c r="D25" s="37"/>
      <c r="E25" s="8">
        <v>11</v>
      </c>
      <c r="F25" s="38" t="s">
        <v>52</v>
      </c>
      <c r="G25" s="40" t="s">
        <v>10</v>
      </c>
      <c r="H25" s="9">
        <v>1149</v>
      </c>
      <c r="I25" s="22">
        <v>23</v>
      </c>
      <c r="J25" s="22">
        <v>30</v>
      </c>
      <c r="K25" s="22">
        <v>8</v>
      </c>
      <c r="L25" s="22">
        <f>SUM(I25:K25)</f>
        <v>61</v>
      </c>
      <c r="M25" s="22">
        <v>16</v>
      </c>
      <c r="N25" s="22"/>
      <c r="O25" s="5"/>
    </row>
    <row r="26" spans="1:15" ht="17.100000000000001" customHeight="1">
      <c r="A26" s="13">
        <v>21</v>
      </c>
      <c r="B26" s="37" t="s">
        <v>155</v>
      </c>
      <c r="C26" s="37" t="s">
        <v>111</v>
      </c>
      <c r="D26" s="38" t="s">
        <v>156</v>
      </c>
      <c r="E26" s="8">
        <v>11</v>
      </c>
      <c r="F26" s="37" t="s">
        <v>177</v>
      </c>
      <c r="G26" s="40" t="s">
        <v>178</v>
      </c>
      <c r="H26" s="9">
        <v>1145</v>
      </c>
      <c r="I26" s="22">
        <v>18</v>
      </c>
      <c r="J26" s="22">
        <v>32</v>
      </c>
      <c r="K26" s="22">
        <v>10</v>
      </c>
      <c r="L26" s="22">
        <f>SUM(I26:K26)</f>
        <v>60</v>
      </c>
      <c r="M26" s="43">
        <v>17</v>
      </c>
      <c r="N26" s="22"/>
      <c r="O26" s="5"/>
    </row>
    <row r="27" spans="1:15" ht="17.100000000000001" customHeight="1">
      <c r="A27" s="13">
        <v>22</v>
      </c>
      <c r="B27" s="30" t="s">
        <v>144</v>
      </c>
      <c r="C27" s="30" t="s">
        <v>119</v>
      </c>
      <c r="D27" s="30" t="s">
        <v>25</v>
      </c>
      <c r="E27" s="8">
        <v>11</v>
      </c>
      <c r="F27" s="29" t="s">
        <v>170</v>
      </c>
      <c r="G27" s="32" t="s">
        <v>99</v>
      </c>
      <c r="H27" s="9">
        <v>1135</v>
      </c>
      <c r="I27" s="22">
        <v>17</v>
      </c>
      <c r="J27" s="22">
        <v>15</v>
      </c>
      <c r="K27" s="22">
        <v>16</v>
      </c>
      <c r="L27" s="22">
        <f>SUM(I27:K27)</f>
        <v>48</v>
      </c>
      <c r="M27" s="43">
        <v>18</v>
      </c>
      <c r="N27" s="22"/>
      <c r="O27" s="5"/>
    </row>
    <row r="28" spans="1:15" ht="17.100000000000001" customHeight="1">
      <c r="A28" s="13">
        <v>23</v>
      </c>
      <c r="B28" s="30" t="s">
        <v>139</v>
      </c>
      <c r="C28" s="30" t="s">
        <v>140</v>
      </c>
      <c r="D28" s="30" t="s">
        <v>141</v>
      </c>
      <c r="E28" s="8">
        <v>11</v>
      </c>
      <c r="F28" s="29" t="s">
        <v>182</v>
      </c>
      <c r="G28" s="32" t="s">
        <v>165</v>
      </c>
      <c r="H28" s="9">
        <v>1131</v>
      </c>
      <c r="I28" s="22">
        <v>15</v>
      </c>
      <c r="J28" s="22">
        <v>20</v>
      </c>
      <c r="K28" s="22">
        <v>12</v>
      </c>
      <c r="L28" s="22">
        <f>SUM(I28:K28)</f>
        <v>47</v>
      </c>
      <c r="M28" s="43">
        <v>19</v>
      </c>
      <c r="N28" s="22"/>
      <c r="O28" s="5"/>
    </row>
    <row r="29" spans="1:15" ht="17.100000000000001" customHeight="1">
      <c r="A29" s="13">
        <v>24</v>
      </c>
      <c r="B29" s="30" t="s">
        <v>154</v>
      </c>
      <c r="C29" s="30" t="s">
        <v>143</v>
      </c>
      <c r="D29" s="30"/>
      <c r="E29" s="8">
        <v>11</v>
      </c>
      <c r="F29" s="29" t="s">
        <v>176</v>
      </c>
      <c r="G29" s="32" t="s">
        <v>43</v>
      </c>
      <c r="H29" s="9">
        <v>1144</v>
      </c>
      <c r="I29" s="22">
        <v>11</v>
      </c>
      <c r="J29" s="22">
        <v>15</v>
      </c>
      <c r="K29" s="22">
        <v>18</v>
      </c>
      <c r="L29" s="22">
        <f>SUM(I29:K29)</f>
        <v>44</v>
      </c>
      <c r="M29" s="43">
        <v>20</v>
      </c>
      <c r="N29" s="22"/>
      <c r="O29" s="5"/>
    </row>
    <row r="30" spans="1:15" ht="17.100000000000001" customHeight="1">
      <c r="A30" s="13">
        <v>25</v>
      </c>
      <c r="B30" s="30" t="s">
        <v>44</v>
      </c>
      <c r="C30" s="30" t="s">
        <v>143</v>
      </c>
      <c r="D30" s="30"/>
      <c r="E30" s="8">
        <v>11</v>
      </c>
      <c r="F30" s="29" t="s">
        <v>48</v>
      </c>
      <c r="G30" s="32" t="s">
        <v>168</v>
      </c>
      <c r="H30" s="9">
        <v>1133</v>
      </c>
      <c r="I30" s="22">
        <v>0</v>
      </c>
      <c r="J30" s="22">
        <v>0</v>
      </c>
      <c r="K30" s="22">
        <v>0</v>
      </c>
      <c r="L30" s="22">
        <f>SUM(I30:K30)</f>
        <v>0</v>
      </c>
      <c r="M30" s="22"/>
      <c r="N30" s="22"/>
      <c r="O30" s="5"/>
    </row>
    <row r="31" spans="1:15" ht="17.100000000000001" customHeight="1">
      <c r="A31" s="16"/>
      <c r="B31" s="17"/>
      <c r="C31" s="17"/>
      <c r="D31" s="17"/>
      <c r="E31" s="17"/>
      <c r="F31" s="17"/>
      <c r="G31" s="17"/>
      <c r="H31" s="18"/>
      <c r="I31" s="18"/>
      <c r="J31" s="18"/>
      <c r="K31" s="18"/>
      <c r="L31" s="18"/>
      <c r="M31" s="18"/>
      <c r="N31" s="18"/>
      <c r="O31" s="5"/>
    </row>
    <row r="32" spans="1:15" ht="17.100000000000001" customHeight="1">
      <c r="A32" s="16"/>
      <c r="B32" s="17"/>
      <c r="C32" s="17"/>
      <c r="D32" s="17"/>
      <c r="E32" s="17"/>
      <c r="F32" s="17"/>
      <c r="G32" s="17"/>
      <c r="H32" s="18"/>
      <c r="I32" s="18"/>
      <c r="J32" s="18"/>
      <c r="K32" s="18"/>
      <c r="L32" s="18"/>
      <c r="M32" s="18"/>
      <c r="N32" s="18"/>
      <c r="O32" s="5"/>
    </row>
    <row r="33" spans="1:15" ht="17.100000000000001" customHeight="1">
      <c r="A33" s="1"/>
      <c r="B33" s="1" t="s">
        <v>23</v>
      </c>
      <c r="C33" s="1"/>
      <c r="D33" s="53" t="s">
        <v>24</v>
      </c>
      <c r="E33" s="53"/>
      <c r="F33" s="53"/>
      <c r="G33" s="1"/>
      <c r="H33" s="5"/>
      <c r="I33" s="5"/>
      <c r="J33" s="5"/>
      <c r="K33" s="5"/>
      <c r="L33" s="5"/>
      <c r="M33" s="5"/>
      <c r="N33" s="5"/>
      <c r="O33" s="5"/>
    </row>
    <row r="34" spans="1:15" ht="17.100000000000001" customHeight="1">
      <c r="A34" s="1"/>
      <c r="B34" s="1"/>
      <c r="C34" s="1"/>
      <c r="D34" s="1"/>
      <c r="E34" s="1"/>
      <c r="F34" s="1"/>
      <c r="G34" s="1"/>
      <c r="H34" s="5"/>
      <c r="I34" s="5"/>
      <c r="J34" s="5"/>
      <c r="K34" s="5"/>
      <c r="L34" s="5"/>
      <c r="M34" s="5"/>
      <c r="N34" s="5"/>
      <c r="O34" s="5"/>
    </row>
    <row r="35" spans="1:15" ht="17.100000000000001" customHeight="1">
      <c r="A35" s="1"/>
      <c r="B35" s="1"/>
      <c r="C35" s="1"/>
      <c r="D35" s="53"/>
      <c r="E35" s="53"/>
      <c r="F35" s="54"/>
      <c r="G35" s="1"/>
      <c r="H35" s="5"/>
      <c r="I35" s="5"/>
      <c r="J35" s="5"/>
      <c r="K35" s="5"/>
      <c r="L35" s="5"/>
      <c r="M35" s="5"/>
      <c r="N35" s="5"/>
      <c r="O35" s="5"/>
    </row>
    <row r="36" spans="1:15" ht="17.100000000000001" customHeight="1">
      <c r="A36" s="1"/>
      <c r="B36" s="1"/>
      <c r="C36" s="1"/>
      <c r="D36" s="53"/>
      <c r="E36" s="53"/>
      <c r="F36" s="53"/>
      <c r="G36" s="1"/>
      <c r="H36" s="5"/>
      <c r="I36" s="5"/>
      <c r="J36" s="5"/>
      <c r="K36" s="5"/>
      <c r="L36" s="5"/>
      <c r="M36" s="5"/>
      <c r="N36" s="5"/>
      <c r="O36" s="5"/>
    </row>
    <row r="37" spans="1:15" ht="17.100000000000001" customHeight="1">
      <c r="A37" s="1"/>
      <c r="B37" s="1"/>
      <c r="C37" s="1"/>
      <c r="D37" s="53"/>
      <c r="E37" s="53"/>
      <c r="F37" s="53"/>
      <c r="G37" s="1"/>
      <c r="H37" s="5"/>
      <c r="I37" s="5"/>
      <c r="J37" s="5"/>
      <c r="K37" s="5"/>
      <c r="L37" s="5"/>
      <c r="M37" s="5"/>
      <c r="N37" s="5"/>
      <c r="O37" s="5"/>
    </row>
    <row r="38" spans="1:15" ht="17.100000000000001" customHeight="1">
      <c r="A38" s="1"/>
      <c r="B38" s="1"/>
      <c r="C38" s="1"/>
      <c r="D38" s="53"/>
      <c r="E38" s="53"/>
      <c r="F38" s="53"/>
      <c r="G38" s="1"/>
      <c r="H38" s="5"/>
      <c r="I38" s="5"/>
      <c r="J38" s="5"/>
      <c r="K38" s="5"/>
      <c r="L38" s="5"/>
      <c r="M38" s="5"/>
      <c r="N38" s="5"/>
      <c r="O38" s="5"/>
    </row>
    <row r="39" spans="1:15" ht="17.100000000000001" customHeight="1">
      <c r="A39" s="1"/>
      <c r="B39" s="1"/>
      <c r="C39" s="1"/>
      <c r="D39" s="53"/>
      <c r="E39" s="53"/>
      <c r="F39" s="53"/>
      <c r="G39" s="1"/>
      <c r="H39" s="5"/>
      <c r="I39" s="5"/>
      <c r="J39" s="5"/>
      <c r="K39" s="5"/>
      <c r="L39" s="5"/>
      <c r="M39" s="5"/>
      <c r="N39" s="5"/>
      <c r="O39" s="5"/>
    </row>
    <row r="40" spans="1:15" ht="17.100000000000001" customHeight="1">
      <c r="A40" s="1"/>
      <c r="B40" s="1"/>
      <c r="C40" s="1"/>
      <c r="D40" s="1"/>
      <c r="E40" s="1"/>
      <c r="F40" s="1"/>
      <c r="G40" s="1"/>
      <c r="H40" s="5"/>
      <c r="I40" s="5"/>
      <c r="J40" s="5"/>
      <c r="K40" s="5"/>
      <c r="L40" s="5"/>
      <c r="M40" s="5"/>
      <c r="N40" s="5"/>
      <c r="O40" s="5"/>
    </row>
    <row r="41" spans="1:15" ht="17.100000000000001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7.100000000000001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7.100000000000001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7.100000000000001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7.100000000000001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7.100000000000001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7.100000000000001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7.100000000000001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7.100000000000001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7.100000000000001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7.100000000000001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7.100000000000001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7.100000000000001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7.100000000000001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7.100000000000001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7.100000000000001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7.100000000000001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7.100000000000001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7.100000000000001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7.100000000000001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7.10000000000000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7.100000000000001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7.100000000000001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7.100000000000001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7.100000000000001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7.100000000000001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7.100000000000001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7.100000000000001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7.100000000000001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7.100000000000001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7.100000000000001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7.100000000000001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7.100000000000001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7.100000000000001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7.100000000000001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7.100000000000001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7.100000000000001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7.100000000000001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7.100000000000001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7.100000000000001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7.100000000000001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7.100000000000001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7.100000000000001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7.100000000000001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7.100000000000001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7.100000000000001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7.100000000000001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7.100000000000001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7.100000000000001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7.100000000000001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7.100000000000001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7.100000000000001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7.100000000000001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17.100000000000001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</sheetData>
  <sortState ref="A6:O30">
    <sortCondition descending="1" ref="L6:L30"/>
  </sortState>
  <mergeCells count="20">
    <mergeCell ref="L4:L5"/>
    <mergeCell ref="D38:F38"/>
    <mergeCell ref="D39:F39"/>
    <mergeCell ref="M4:M5"/>
    <mergeCell ref="N4:N5"/>
    <mergeCell ref="D35:F35"/>
    <mergeCell ref="D36:F36"/>
    <mergeCell ref="D37:F37"/>
    <mergeCell ref="D33:F33"/>
    <mergeCell ref="A3:C3"/>
    <mergeCell ref="I3:K3"/>
    <mergeCell ref="A4:A5"/>
    <mergeCell ref="B4:B5"/>
    <mergeCell ref="C4:C5"/>
    <mergeCell ref="D4:D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9кл</vt:lpstr>
      <vt:lpstr>10кл</vt:lpstr>
      <vt:lpstr>11кл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2016-02-02T10:31:14Z</dcterms:modified>
</cp:coreProperties>
</file>