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 activeTab="1"/>
  </bookViews>
  <sheets>
    <sheet name="9кл" sheetId="2" r:id="rId1"/>
    <sheet name="10 кл" sheetId="4" r:id="rId2"/>
    <sheet name="11 класс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4"/>
  <c r="L8" i="5"/>
  <c r="L7"/>
  <c r="L20"/>
  <c r="L11"/>
  <c r="L9"/>
  <c r="L14"/>
  <c r="L18"/>
  <c r="L13"/>
  <c r="L21"/>
  <c r="L12"/>
  <c r="L15"/>
  <c r="L17"/>
  <c r="L16"/>
  <c r="L19"/>
  <c r="L10"/>
  <c r="L7" i="2"/>
  <c r="L10"/>
  <c r="L8"/>
  <c r="L23"/>
  <c r="L22"/>
  <c r="L21"/>
  <c r="L11"/>
  <c r="L13"/>
  <c r="L15"/>
  <c r="L19"/>
  <c r="L16"/>
  <c r="L20"/>
  <c r="L25"/>
  <c r="L14"/>
  <c r="L17"/>
  <c r="L24"/>
  <c r="L18"/>
  <c r="L9"/>
  <c r="L12"/>
  <c r="L11" i="4"/>
  <c r="L13"/>
  <c r="L8"/>
  <c r="L23"/>
  <c r="L10"/>
  <c r="L17"/>
  <c r="L19"/>
  <c r="L20"/>
  <c r="L14"/>
  <c r="L25"/>
  <c r="L18"/>
  <c r="L16"/>
  <c r="L22"/>
  <c r="L21"/>
  <c r="L24"/>
  <c r="L9"/>
  <c r="L12"/>
  <c r="L7"/>
</calcChain>
</file>

<file path=xl/sharedStrings.xml><?xml version="1.0" encoding="utf-8"?>
<sst xmlns="http://schemas.openxmlformats.org/spreadsheetml/2006/main" count="457" uniqueCount="300">
  <si>
    <t xml:space="preserve"> </t>
  </si>
  <si>
    <t>№</t>
  </si>
  <si>
    <t>ОУ</t>
  </si>
  <si>
    <t>рейтинг</t>
  </si>
  <si>
    <t xml:space="preserve">Председатель жюри: </t>
  </si>
  <si>
    <t>__________________/____________________</t>
  </si>
  <si>
    <t>Члены жюри:</t>
  </si>
  <si>
    <t>число баллов</t>
  </si>
  <si>
    <t>тест</t>
  </si>
  <si>
    <t>эссе</t>
  </si>
  <si>
    <t>проект</t>
  </si>
  <si>
    <t>итог</t>
  </si>
  <si>
    <t>тип диплома</t>
  </si>
  <si>
    <t>____________________/ _________________________</t>
  </si>
  <si>
    <t>_____________________/_________________________</t>
  </si>
  <si>
    <t>____________________/______________________</t>
  </si>
  <si>
    <t>Шифр</t>
  </si>
  <si>
    <t>Фамилия</t>
  </si>
  <si>
    <t>Имя</t>
  </si>
  <si>
    <t>Отчество</t>
  </si>
  <si>
    <t>Класс</t>
  </si>
  <si>
    <t>Город\район</t>
  </si>
  <si>
    <t>__________________/ Л.Ю. Головеева</t>
  </si>
  <si>
    <t>Вдовенко</t>
  </si>
  <si>
    <t>Ульяна</t>
  </si>
  <si>
    <t>Евгеньевна</t>
  </si>
  <si>
    <t>МБОУ «Лицей № 73»</t>
  </si>
  <si>
    <t>г. Барнаул</t>
  </si>
  <si>
    <t>Вознюк</t>
  </si>
  <si>
    <t>Светлана</t>
  </si>
  <si>
    <t>Владимировна</t>
  </si>
  <si>
    <t>МБОУ «СОШ № 127»</t>
  </si>
  <si>
    <t>Саблина</t>
  </si>
  <si>
    <t>Екатерина</t>
  </si>
  <si>
    <t>Сергеевна</t>
  </si>
  <si>
    <t>МБОУ «Гимназия № 40»</t>
  </si>
  <si>
    <t xml:space="preserve">Кошляк </t>
  </si>
  <si>
    <t>Виктория</t>
  </si>
  <si>
    <t>Олеговна</t>
  </si>
  <si>
    <t>МКОУ «Ельцовская СОШ»</t>
  </si>
  <si>
    <t>Ельцовский район</t>
  </si>
  <si>
    <t>Синдеева</t>
  </si>
  <si>
    <t>София</t>
  </si>
  <si>
    <t>Витальевна</t>
  </si>
  <si>
    <t>МБОУ «Ракитовская СОШ»</t>
  </si>
  <si>
    <t>Рубцовский район</t>
  </si>
  <si>
    <t>Коваленко</t>
  </si>
  <si>
    <t>Яна</t>
  </si>
  <si>
    <t>Андреевна</t>
  </si>
  <si>
    <t>МКОУ «Угловская СОШ»</t>
  </si>
  <si>
    <t>Угловский район</t>
  </si>
  <si>
    <t>Федорова</t>
  </si>
  <si>
    <t>Варвара</t>
  </si>
  <si>
    <t>МБОУ «Гимназия № 3»</t>
  </si>
  <si>
    <t>Локтевский район</t>
  </si>
  <si>
    <t>Калиберда</t>
  </si>
  <si>
    <t>Анна</t>
  </si>
  <si>
    <t>МБОУ «СОШ № 2»</t>
  </si>
  <si>
    <t>Танькова</t>
  </si>
  <si>
    <t>Анастасия</t>
  </si>
  <si>
    <t>Алексеевна</t>
  </si>
  <si>
    <t>МБОУ «Лицей № 112»</t>
  </si>
  <si>
    <t>Ковалев</t>
  </si>
  <si>
    <t>Всеволод</t>
  </si>
  <si>
    <t>Валерьевич</t>
  </si>
  <si>
    <t>МБОУ «Лицей «Эрудит»</t>
  </si>
  <si>
    <t>г. Рубцовск</t>
  </si>
  <si>
    <t>Еремина</t>
  </si>
  <si>
    <t>Дарья</t>
  </si>
  <si>
    <t>МБОУ «СОШ № 102»</t>
  </si>
  <si>
    <t>Меновщиков</t>
  </si>
  <si>
    <t>Руслан</t>
  </si>
  <si>
    <t>Андреевич</t>
  </si>
  <si>
    <t>МБОУ «СОШ № 59»</t>
  </si>
  <si>
    <t>Нелюбина</t>
  </si>
  <si>
    <t>Алина</t>
  </si>
  <si>
    <t>Артемовна</t>
  </si>
  <si>
    <t>МБОУ «СОШ № 10»</t>
  </si>
  <si>
    <t>г. Новоалтайск</t>
  </si>
  <si>
    <t>Кубрин</t>
  </si>
  <si>
    <t>Олег</t>
  </si>
  <si>
    <t>Евгеньевич</t>
  </si>
  <si>
    <t>Драчева</t>
  </si>
  <si>
    <t>Полина</t>
  </si>
  <si>
    <t>Максимовна</t>
  </si>
  <si>
    <t>МБОУ «СОШ № 72»</t>
  </si>
  <si>
    <t>Смирнов</t>
  </si>
  <si>
    <t>Дмитрий</t>
  </si>
  <si>
    <t>Александрович</t>
  </si>
  <si>
    <t>Ильичёв</t>
  </si>
  <si>
    <t>Ярослав</t>
  </si>
  <si>
    <t>Павлович</t>
  </si>
  <si>
    <t>МБОУ «Лицей № 17»</t>
  </si>
  <si>
    <t>г. Славгород</t>
  </si>
  <si>
    <t>Волков</t>
  </si>
  <si>
    <t>Роман</t>
  </si>
  <si>
    <t>Владимирович</t>
  </si>
  <si>
    <t xml:space="preserve">МБОУ «СОШ № 15» </t>
  </si>
  <si>
    <t>г. Заринск</t>
  </si>
  <si>
    <t>Петруненко</t>
  </si>
  <si>
    <t xml:space="preserve">Тимофей </t>
  </si>
  <si>
    <t>МБОУ «Гимназия № 123»</t>
  </si>
  <si>
    <t>Казаков</t>
  </si>
  <si>
    <t>Никита</t>
  </si>
  <si>
    <t>МБОУ «Гимназия № 166»</t>
  </si>
  <si>
    <t xml:space="preserve">Дунаева </t>
  </si>
  <si>
    <t xml:space="preserve">Софья </t>
  </si>
  <si>
    <t>МКОУ «Антипенская СОШ»</t>
  </si>
  <si>
    <t>Тогульский район</t>
  </si>
  <si>
    <t>Дорофеева</t>
  </si>
  <si>
    <t>Дмитриевна</t>
  </si>
  <si>
    <t>МБОУ «Гимназия № 69»</t>
  </si>
  <si>
    <t>Дерябин</t>
  </si>
  <si>
    <t>Артемий</t>
  </si>
  <si>
    <t>Игоревич</t>
  </si>
  <si>
    <t>МБОУ «Айская СОШ»</t>
  </si>
  <si>
    <t>Алтайский район</t>
  </si>
  <si>
    <t>Фирсов</t>
  </si>
  <si>
    <t>Алексей</t>
  </si>
  <si>
    <t>МКОУ «Тугозвоновская СОШ им. А.Н. Лаврова»</t>
  </si>
  <si>
    <t>Шипуновский район</t>
  </si>
  <si>
    <t>Борисов</t>
  </si>
  <si>
    <t>Кирилл</t>
  </si>
  <si>
    <t>Денисович</t>
  </si>
  <si>
    <t>МБОУ «СОШ № 7»</t>
  </si>
  <si>
    <t>Лютц</t>
  </si>
  <si>
    <t xml:space="preserve">МБОУ «Курьинская СОШ» имени М.Т. Калашникова </t>
  </si>
  <si>
    <t>Курьинский район</t>
  </si>
  <si>
    <t>Кремер</t>
  </si>
  <si>
    <t>Александра</t>
  </si>
  <si>
    <t>Мамаева</t>
  </si>
  <si>
    <t>Василиса</t>
  </si>
  <si>
    <t>Харлов</t>
  </si>
  <si>
    <t>Артём</t>
  </si>
  <si>
    <t>Сергеевич</t>
  </si>
  <si>
    <t>МКОУ «Куйбышевская СОШ»</t>
  </si>
  <si>
    <t>Краснощёковский район</t>
  </si>
  <si>
    <t>Шевченко</t>
  </si>
  <si>
    <t>Алена</t>
  </si>
  <si>
    <t>Игоревна</t>
  </si>
  <si>
    <t>МБОУ «Гимназия № 22»</t>
  </si>
  <si>
    <t>Моор</t>
  </si>
  <si>
    <t>Софья</t>
  </si>
  <si>
    <t>Арменовна</t>
  </si>
  <si>
    <t>МБОУ «Зудиловская СОШ»</t>
  </si>
  <si>
    <t>Первомайский район</t>
  </si>
  <si>
    <t>Глушков</t>
  </si>
  <si>
    <t>Максим</t>
  </si>
  <si>
    <t>Вячеславович</t>
  </si>
  <si>
    <t>Дементьева</t>
  </si>
  <si>
    <t>Сатаева</t>
  </si>
  <si>
    <t>МБОУ «СОШ № 5»</t>
  </si>
  <si>
    <t>г. Бийск</t>
  </si>
  <si>
    <t>Мищенко</t>
  </si>
  <si>
    <t>Диана</t>
  </si>
  <si>
    <t>Бочкарева</t>
  </si>
  <si>
    <t>МБОУ «СОШ № 1»</t>
  </si>
  <si>
    <t>Павлова</t>
  </si>
  <si>
    <t>Вероника</t>
  </si>
  <si>
    <t>МБОУ «Косихинская СОШ им. А.М.Топорова»</t>
  </si>
  <si>
    <t>Косихинский район</t>
  </si>
  <si>
    <t>Реутова</t>
  </si>
  <si>
    <t>Юрьевна</t>
  </si>
  <si>
    <t>МБОУ «Курьинская СОШ» имени М.Т. Калашникова</t>
  </si>
  <si>
    <t>Калинин</t>
  </si>
  <si>
    <t>Александр</t>
  </si>
  <si>
    <t>Федорович</t>
  </si>
  <si>
    <t>МБОУ «СОШ № 126»</t>
  </si>
  <si>
    <t>Глушанина</t>
  </si>
  <si>
    <t>Мария</t>
  </si>
  <si>
    <t>Темербаев</t>
  </si>
  <si>
    <t>Колпачев</t>
  </si>
  <si>
    <t>МКОУ «Староалейская СОШ № 1»</t>
  </si>
  <si>
    <t>Третьяковский район</t>
  </si>
  <si>
    <t>Шумейко</t>
  </si>
  <si>
    <t>Лариса</t>
  </si>
  <si>
    <t>МБОУ «Бурлинская СОШ»</t>
  </si>
  <si>
    <t>Бурлинский район</t>
  </si>
  <si>
    <t>Зарипова</t>
  </si>
  <si>
    <t>Валерия</t>
  </si>
  <si>
    <t>МБОУ «Лицей № 124»</t>
  </si>
  <si>
    <t>Богомолова</t>
  </si>
  <si>
    <t>Римма</t>
  </si>
  <si>
    <t>Михайловна</t>
  </si>
  <si>
    <t>КГБОУ «АКПЛ»</t>
  </si>
  <si>
    <t>Краевое ОУ</t>
  </si>
  <si>
    <t>Мирошкин</t>
  </si>
  <si>
    <t>Егор</t>
  </si>
  <si>
    <t>МБОУ «Шелаболихинская СОШ № 1»</t>
  </si>
  <si>
    <t>Шелаболихинский район</t>
  </si>
  <si>
    <t>Скурихина</t>
  </si>
  <si>
    <t>МБОУ «Сростинская СОШ»</t>
  </si>
  <si>
    <t>Бийский  район</t>
  </si>
  <si>
    <t>Щигрева</t>
  </si>
  <si>
    <t>МБОУ «Сычевская СОШ имени К.Ф. Лебединской»</t>
  </si>
  <si>
    <t>Смоленский район</t>
  </si>
  <si>
    <t>Ефимцева</t>
  </si>
  <si>
    <t>МКОУ «Тогульская СОШ»</t>
  </si>
  <si>
    <t>Клепиков</t>
  </si>
  <si>
    <t>Виктор</t>
  </si>
  <si>
    <t>МБОУ «Гимназия № 42»</t>
  </si>
  <si>
    <t>Николаенко</t>
  </si>
  <si>
    <t>Фёдор</t>
  </si>
  <si>
    <t>Константинович</t>
  </si>
  <si>
    <t>МБОУ  «Гимназия № 11»</t>
  </si>
  <si>
    <t>Панин</t>
  </si>
  <si>
    <t>Андрей</t>
  </si>
  <si>
    <t>Михайлович</t>
  </si>
  <si>
    <t>Яковенко</t>
  </si>
  <si>
    <t>Святослав</t>
  </si>
  <si>
    <t>МБОУ «СОШ № 14»</t>
  </si>
  <si>
    <t>г. Яровое</t>
  </si>
  <si>
    <t>Лизова</t>
  </si>
  <si>
    <t>Лаврентьев</t>
  </si>
  <si>
    <t>Данил</t>
  </si>
  <si>
    <t>МБОУ «Верх-Ануйская ОСШ»</t>
  </si>
  <si>
    <t>Быстроистокский район</t>
  </si>
  <si>
    <t>Лобанов</t>
  </si>
  <si>
    <t>Олегович</t>
  </si>
  <si>
    <t>МБОУ «Лицей»</t>
  </si>
  <si>
    <t>Хлопов</t>
  </si>
  <si>
    <t>Мешкова</t>
  </si>
  <si>
    <t>Потапов</t>
  </si>
  <si>
    <t>Антон</t>
  </si>
  <si>
    <t>Вадимович</t>
  </si>
  <si>
    <t>МКОУ «Мамонтовская СОШ»</t>
  </si>
  <si>
    <t>Мамонтовский район</t>
  </si>
  <si>
    <t>Бойченко</t>
  </si>
  <si>
    <t>Иванович</t>
  </si>
  <si>
    <t>МКОУ «Озерно-Кузнецовская СОШ»</t>
  </si>
  <si>
    <t>И01</t>
  </si>
  <si>
    <t>И02</t>
  </si>
  <si>
    <t>И03</t>
  </si>
  <si>
    <t>И04</t>
  </si>
  <si>
    <t>И05</t>
  </si>
  <si>
    <t>И06</t>
  </si>
  <si>
    <t>И07</t>
  </si>
  <si>
    <t>И08</t>
  </si>
  <si>
    <t>И09</t>
  </si>
  <si>
    <t>И10</t>
  </si>
  <si>
    <t>И11</t>
  </si>
  <si>
    <t>И12</t>
  </si>
  <si>
    <t>И13</t>
  </si>
  <si>
    <t>И14</t>
  </si>
  <si>
    <t>И15</t>
  </si>
  <si>
    <t>И16</t>
  </si>
  <si>
    <t>И17</t>
  </si>
  <si>
    <t>И18</t>
  </si>
  <si>
    <t>И19</t>
  </si>
  <si>
    <t>И20</t>
  </si>
  <si>
    <t>И21</t>
  </si>
  <si>
    <t>И22</t>
  </si>
  <si>
    <t>И23</t>
  </si>
  <si>
    <t>И24</t>
  </si>
  <si>
    <t>И25</t>
  </si>
  <si>
    <t>И26</t>
  </si>
  <si>
    <t>И27</t>
  </si>
  <si>
    <t>И28</t>
  </si>
  <si>
    <t>И29</t>
  </si>
  <si>
    <t>И30</t>
  </si>
  <si>
    <t>И31</t>
  </si>
  <si>
    <t>И32</t>
  </si>
  <si>
    <t>И33</t>
  </si>
  <si>
    <t>И34</t>
  </si>
  <si>
    <t>И35</t>
  </si>
  <si>
    <t>И36</t>
  </si>
  <si>
    <t>И37</t>
  </si>
  <si>
    <t>И38</t>
  </si>
  <si>
    <t>И39</t>
  </si>
  <si>
    <t>И40</t>
  </si>
  <si>
    <t>И41</t>
  </si>
  <si>
    <t>И42</t>
  </si>
  <si>
    <t>И43</t>
  </si>
  <si>
    <t>И44</t>
  </si>
  <si>
    <t>И45</t>
  </si>
  <si>
    <t>И46</t>
  </si>
  <si>
    <t>И47</t>
  </si>
  <si>
    <t>И48</t>
  </si>
  <si>
    <t>И49</t>
  </si>
  <si>
    <t>И50</t>
  </si>
  <si>
    <t>И51</t>
  </si>
  <si>
    <t>И52</t>
  </si>
  <si>
    <t>И53</t>
  </si>
  <si>
    <t>И54</t>
  </si>
  <si>
    <t>И55</t>
  </si>
  <si>
    <t>И56</t>
  </si>
  <si>
    <t>И57</t>
  </si>
  <si>
    <t>И58</t>
  </si>
  <si>
    <t>И59</t>
  </si>
  <si>
    <t>И60</t>
  </si>
  <si>
    <t>И61</t>
  </si>
  <si>
    <t>Результаты  регионального этапа Всероссийской олимпиады школьников 2020 г.  по истории 11 класс</t>
  </si>
  <si>
    <t>дата проведения: 5, 6 февраля 2020 г.</t>
  </si>
  <si>
    <t>Результаты  регионального этапа Всероссийской олимпиады школьников 2020 г.  по истории 10 класс</t>
  </si>
  <si>
    <t>Результаты  регионального этапа Всероссийской олимпиады школьников 2020 г.  по истории 9 класс</t>
  </si>
  <si>
    <t>Шорохов</t>
  </si>
  <si>
    <t>Илья</t>
  </si>
  <si>
    <t>_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</si>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</sst>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5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</cellXfs>
  <cellStyles count="3">
    <cellStyle name="Обычный" xfId="0" builtinId="0"/>
    <cellStyle name="Обычный 10" xfId="1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70" zoomScaleNormal="70" workbookViewId="0">
      <selection activeCell="A7" sqref="A7"/>
    </sheetView>
  </sheetViews>
  <sheetFormatPr defaultColWidth="9.140625" defaultRowHeight="17.100000000000001" customHeight="1"/>
  <cols>
    <col min="1" max="1" width="5.85546875" style="18" customWidth="1"/>
    <col min="2" max="2" width="7.7109375" style="18" customWidth="1"/>
    <col min="3" max="3" width="14.85546875" style="2" customWidth="1"/>
    <col min="4" max="4" width="12.5703125" style="2" customWidth="1"/>
    <col min="5" max="5" width="17.5703125" style="2" customWidth="1"/>
    <col min="6" max="6" width="6.42578125" style="2" customWidth="1"/>
    <col min="7" max="7" width="28.85546875" style="2" customWidth="1"/>
    <col min="8" max="8" width="21" style="2" customWidth="1"/>
    <col min="9" max="9" width="5.7109375" style="2" customWidth="1"/>
    <col min="10" max="10" width="5.140625" style="2" customWidth="1"/>
    <col min="11" max="11" width="8.28515625" style="2" customWidth="1"/>
    <col min="12" max="12" width="6" style="4" customWidth="1"/>
    <col min="13" max="13" width="9.140625" style="4"/>
    <col min="14" max="14" width="16" style="2" customWidth="1"/>
    <col min="15" max="16384" width="9.140625" style="2"/>
  </cols>
  <sheetData>
    <row r="1" spans="1:15" ht="17.100000000000001" customHeight="1">
      <c r="A1" s="78" t="s">
        <v>294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"/>
      <c r="M1" s="5"/>
      <c r="N1" s="5"/>
    </row>
    <row r="2" spans="1:15" ht="17.100000000000001" customHeight="1">
      <c r="A2" s="14"/>
      <c r="B2" s="14"/>
      <c r="C2" s="31"/>
      <c r="D2" s="31"/>
      <c r="E2" s="31"/>
      <c r="F2" s="7"/>
      <c r="G2" s="7" t="s">
        <v>0</v>
      </c>
      <c r="H2" s="7"/>
      <c r="I2" s="7"/>
      <c r="J2" s="7"/>
      <c r="K2" s="7"/>
      <c r="L2" s="5"/>
      <c r="M2" s="5"/>
      <c r="N2" s="5"/>
    </row>
    <row r="3" spans="1:15" ht="17.100000000000001" customHeight="1">
      <c r="A3" s="14" t="s">
        <v>292</v>
      </c>
      <c r="B3" s="14"/>
      <c r="C3" s="31"/>
      <c r="D3" s="31"/>
      <c r="E3" s="31"/>
      <c r="F3" s="7"/>
      <c r="G3" s="7"/>
      <c r="H3" s="7"/>
      <c r="I3" s="7"/>
      <c r="J3" s="7"/>
      <c r="K3" s="7"/>
      <c r="L3" s="5"/>
      <c r="M3" s="5"/>
      <c r="N3" s="5"/>
    </row>
    <row r="4" spans="1:15" ht="17.100000000000001" customHeight="1">
      <c r="A4" s="14"/>
      <c r="B4" s="14"/>
      <c r="C4" s="31"/>
      <c r="D4" s="31"/>
      <c r="E4" s="31"/>
      <c r="F4" s="7"/>
      <c r="G4" s="7"/>
      <c r="H4" s="7"/>
      <c r="I4" s="7"/>
      <c r="J4" s="7"/>
      <c r="K4" s="7"/>
      <c r="L4" s="5"/>
      <c r="M4" s="5"/>
      <c r="N4" s="5"/>
    </row>
    <row r="5" spans="1:15" ht="17.100000000000001" customHeight="1">
      <c r="A5" s="79" t="s">
        <v>1</v>
      </c>
      <c r="B5" s="75" t="s">
        <v>16</v>
      </c>
      <c r="C5" s="80" t="s">
        <v>17</v>
      </c>
      <c r="D5" s="80" t="s">
        <v>18</v>
      </c>
      <c r="E5" s="80" t="s">
        <v>19</v>
      </c>
      <c r="F5" s="77" t="s">
        <v>20</v>
      </c>
      <c r="G5" s="77" t="s">
        <v>2</v>
      </c>
      <c r="H5" s="85" t="s">
        <v>21</v>
      </c>
      <c r="I5" s="82" t="s">
        <v>7</v>
      </c>
      <c r="J5" s="82"/>
      <c r="K5" s="82"/>
      <c r="L5" s="81" t="s">
        <v>11</v>
      </c>
      <c r="M5" s="82" t="s">
        <v>3</v>
      </c>
      <c r="N5" s="77" t="s">
        <v>12</v>
      </c>
    </row>
    <row r="6" spans="1:15" ht="17.100000000000001" customHeight="1">
      <c r="A6" s="79"/>
      <c r="B6" s="76"/>
      <c r="C6" s="80"/>
      <c r="D6" s="80"/>
      <c r="E6" s="80"/>
      <c r="F6" s="77"/>
      <c r="G6" s="77"/>
      <c r="H6" s="85"/>
      <c r="I6" s="8" t="s">
        <v>8</v>
      </c>
      <c r="J6" s="8" t="s">
        <v>9</v>
      </c>
      <c r="K6" s="8" t="s">
        <v>10</v>
      </c>
      <c r="L6" s="82"/>
      <c r="M6" s="82"/>
      <c r="N6" s="77"/>
    </row>
    <row r="7" spans="1:15" ht="18" customHeight="1">
      <c r="A7" s="27">
        <v>1</v>
      </c>
      <c r="B7" s="51" t="s">
        <v>230</v>
      </c>
      <c r="C7" s="43" t="s">
        <v>23</v>
      </c>
      <c r="D7" s="43" t="s">
        <v>24</v>
      </c>
      <c r="E7" s="43" t="s">
        <v>25</v>
      </c>
      <c r="F7" s="43">
        <v>9</v>
      </c>
      <c r="G7" s="56" t="s">
        <v>26</v>
      </c>
      <c r="H7" s="56" t="s">
        <v>27</v>
      </c>
      <c r="I7" s="53">
        <v>68</v>
      </c>
      <c r="J7" s="53">
        <v>41</v>
      </c>
      <c r="K7" s="53">
        <v>17</v>
      </c>
      <c r="L7" s="53">
        <f t="shared" ref="L7:L25" si="0">SUM(I7:K7)</f>
        <v>126</v>
      </c>
      <c r="M7" s="53">
        <v>1</v>
      </c>
      <c r="N7" s="54" t="s">
        <v>298</v>
      </c>
    </row>
    <row r="8" spans="1:15" ht="18" customHeight="1">
      <c r="A8" s="27">
        <v>2</v>
      </c>
      <c r="B8" s="64" t="s">
        <v>232</v>
      </c>
      <c r="C8" s="43" t="s">
        <v>32</v>
      </c>
      <c r="D8" s="43" t="s">
        <v>33</v>
      </c>
      <c r="E8" s="43" t="s">
        <v>34</v>
      </c>
      <c r="F8" s="43">
        <v>9</v>
      </c>
      <c r="G8" s="56" t="s">
        <v>35</v>
      </c>
      <c r="H8" s="56" t="s">
        <v>27</v>
      </c>
      <c r="I8" s="53">
        <v>38</v>
      </c>
      <c r="J8" s="53">
        <v>30</v>
      </c>
      <c r="K8" s="53">
        <v>32</v>
      </c>
      <c r="L8" s="53">
        <f t="shared" si="0"/>
        <v>100</v>
      </c>
      <c r="M8" s="55">
        <v>2</v>
      </c>
      <c r="N8" s="42" t="s">
        <v>299</v>
      </c>
      <c r="O8" s="25"/>
    </row>
    <row r="9" spans="1:15" s="18" customFormat="1" ht="18" customHeight="1">
      <c r="A9" s="27">
        <v>3</v>
      </c>
      <c r="B9" s="64" t="s">
        <v>247</v>
      </c>
      <c r="C9" s="42" t="s">
        <v>94</v>
      </c>
      <c r="D9" s="42" t="s">
        <v>95</v>
      </c>
      <c r="E9" s="42" t="s">
        <v>96</v>
      </c>
      <c r="F9" s="42">
        <v>9</v>
      </c>
      <c r="G9" s="56" t="s">
        <v>97</v>
      </c>
      <c r="H9" s="56" t="s">
        <v>98</v>
      </c>
      <c r="I9" s="53">
        <v>39</v>
      </c>
      <c r="J9" s="53">
        <v>28</v>
      </c>
      <c r="K9" s="53">
        <v>28</v>
      </c>
      <c r="L9" s="53">
        <f t="shared" si="0"/>
        <v>95</v>
      </c>
      <c r="M9" s="53">
        <v>3</v>
      </c>
      <c r="N9" s="42" t="s">
        <v>299</v>
      </c>
    </row>
    <row r="10" spans="1:15" s="18" customFormat="1" ht="21" customHeight="1">
      <c r="A10" s="27">
        <v>4</v>
      </c>
      <c r="B10" s="51" t="s">
        <v>231</v>
      </c>
      <c r="C10" s="43" t="s">
        <v>28</v>
      </c>
      <c r="D10" s="43" t="s">
        <v>29</v>
      </c>
      <c r="E10" s="43" t="s">
        <v>30</v>
      </c>
      <c r="F10" s="43">
        <v>9</v>
      </c>
      <c r="G10" s="56" t="s">
        <v>31</v>
      </c>
      <c r="H10" s="56" t="s">
        <v>27</v>
      </c>
      <c r="I10" s="53">
        <v>37</v>
      </c>
      <c r="J10" s="53">
        <v>33</v>
      </c>
      <c r="K10" s="53">
        <v>23</v>
      </c>
      <c r="L10" s="53">
        <f t="shared" si="0"/>
        <v>93</v>
      </c>
      <c r="M10" s="55">
        <v>4</v>
      </c>
      <c r="N10" s="42" t="s">
        <v>299</v>
      </c>
      <c r="O10" s="2"/>
    </row>
    <row r="11" spans="1:15" s="18" customFormat="1" ht="18" customHeight="1">
      <c r="A11" s="27">
        <v>5</v>
      </c>
      <c r="B11" s="64" t="s">
        <v>236</v>
      </c>
      <c r="C11" s="42" t="s">
        <v>51</v>
      </c>
      <c r="D11" s="42" t="s">
        <v>52</v>
      </c>
      <c r="E11" s="42" t="s">
        <v>30</v>
      </c>
      <c r="F11" s="42">
        <v>9</v>
      </c>
      <c r="G11" s="56" t="s">
        <v>53</v>
      </c>
      <c r="H11" s="56" t="s">
        <v>54</v>
      </c>
      <c r="I11" s="53">
        <v>35</v>
      </c>
      <c r="J11" s="53">
        <v>30</v>
      </c>
      <c r="K11" s="53">
        <v>25</v>
      </c>
      <c r="L11" s="53">
        <f t="shared" si="0"/>
        <v>90</v>
      </c>
      <c r="M11" s="53">
        <v>5</v>
      </c>
      <c r="N11" s="42" t="s">
        <v>299</v>
      </c>
      <c r="O11" s="68"/>
    </row>
    <row r="12" spans="1:15" s="18" customFormat="1" ht="18" customHeight="1">
      <c r="A12" s="27">
        <v>6</v>
      </c>
      <c r="B12" s="64" t="s">
        <v>249</v>
      </c>
      <c r="C12" s="41" t="s">
        <v>102</v>
      </c>
      <c r="D12" s="41" t="s">
        <v>103</v>
      </c>
      <c r="E12" s="41" t="s">
        <v>81</v>
      </c>
      <c r="F12" s="41">
        <v>9</v>
      </c>
      <c r="G12" s="56" t="s">
        <v>104</v>
      </c>
      <c r="H12" s="56" t="s">
        <v>78</v>
      </c>
      <c r="I12" s="53">
        <v>46</v>
      </c>
      <c r="J12" s="53">
        <v>17</v>
      </c>
      <c r="K12" s="53">
        <v>21</v>
      </c>
      <c r="L12" s="53">
        <f t="shared" si="0"/>
        <v>84</v>
      </c>
      <c r="M12" s="55">
        <v>6</v>
      </c>
      <c r="N12" s="72"/>
      <c r="O12" s="73"/>
    </row>
    <row r="13" spans="1:15" s="18" customFormat="1" ht="18" customHeight="1">
      <c r="A13" s="27">
        <v>7</v>
      </c>
      <c r="B13" s="64" t="s">
        <v>237</v>
      </c>
      <c r="C13" s="42" t="s">
        <v>55</v>
      </c>
      <c r="D13" s="42" t="s">
        <v>56</v>
      </c>
      <c r="E13" s="42" t="s">
        <v>25</v>
      </c>
      <c r="F13" s="42">
        <v>9</v>
      </c>
      <c r="G13" s="56" t="s">
        <v>57</v>
      </c>
      <c r="H13" s="56" t="s">
        <v>54</v>
      </c>
      <c r="I13" s="53">
        <v>35</v>
      </c>
      <c r="J13" s="53">
        <v>36</v>
      </c>
      <c r="K13" s="53">
        <v>11</v>
      </c>
      <c r="L13" s="53">
        <f t="shared" si="0"/>
        <v>82</v>
      </c>
      <c r="M13" s="53">
        <v>7</v>
      </c>
      <c r="N13" s="42"/>
      <c r="O13" s="68"/>
    </row>
    <row r="14" spans="1:15" s="18" customFormat="1" ht="18" customHeight="1">
      <c r="A14" s="27">
        <v>8</v>
      </c>
      <c r="B14" s="64" t="s">
        <v>243</v>
      </c>
      <c r="C14" s="43" t="s">
        <v>79</v>
      </c>
      <c r="D14" s="43" t="s">
        <v>80</v>
      </c>
      <c r="E14" s="43" t="s">
        <v>81</v>
      </c>
      <c r="F14" s="43">
        <v>9</v>
      </c>
      <c r="G14" s="56" t="s">
        <v>31</v>
      </c>
      <c r="H14" s="56" t="s">
        <v>27</v>
      </c>
      <c r="I14" s="53">
        <v>31</v>
      </c>
      <c r="J14" s="53">
        <v>23</v>
      </c>
      <c r="K14" s="53">
        <v>24</v>
      </c>
      <c r="L14" s="53">
        <f t="shared" si="0"/>
        <v>78</v>
      </c>
      <c r="M14" s="55">
        <v>8</v>
      </c>
      <c r="N14" s="42"/>
      <c r="O14" s="68"/>
    </row>
    <row r="15" spans="1:15" s="18" customFormat="1" ht="18" customHeight="1">
      <c r="A15" s="27">
        <v>9</v>
      </c>
      <c r="B15" s="64" t="s">
        <v>238</v>
      </c>
      <c r="C15" s="43" t="s">
        <v>58</v>
      </c>
      <c r="D15" s="43" t="s">
        <v>59</v>
      </c>
      <c r="E15" s="43" t="s">
        <v>60</v>
      </c>
      <c r="F15" s="43">
        <v>9</v>
      </c>
      <c r="G15" s="56" t="s">
        <v>61</v>
      </c>
      <c r="H15" s="56" t="s">
        <v>27</v>
      </c>
      <c r="I15" s="53">
        <v>37</v>
      </c>
      <c r="J15" s="53">
        <v>19</v>
      </c>
      <c r="K15" s="53">
        <v>19</v>
      </c>
      <c r="L15" s="53">
        <f t="shared" si="0"/>
        <v>75</v>
      </c>
      <c r="M15" s="53">
        <v>9</v>
      </c>
      <c r="N15" s="42"/>
      <c r="O15" s="68"/>
    </row>
    <row r="16" spans="1:15" s="18" customFormat="1" ht="18" customHeight="1">
      <c r="A16" s="27">
        <v>10</v>
      </c>
      <c r="B16" s="64" t="s">
        <v>240</v>
      </c>
      <c r="C16" s="43" t="s">
        <v>67</v>
      </c>
      <c r="D16" s="43" t="s">
        <v>68</v>
      </c>
      <c r="E16" s="43" t="s">
        <v>34</v>
      </c>
      <c r="F16" s="43">
        <v>9</v>
      </c>
      <c r="G16" s="56" t="s">
        <v>69</v>
      </c>
      <c r="H16" s="56" t="s">
        <v>27</v>
      </c>
      <c r="I16" s="53">
        <v>32</v>
      </c>
      <c r="J16" s="53">
        <v>25</v>
      </c>
      <c r="K16" s="53">
        <v>17</v>
      </c>
      <c r="L16" s="53">
        <f t="shared" si="0"/>
        <v>74</v>
      </c>
      <c r="M16" s="55">
        <v>10</v>
      </c>
      <c r="N16" s="42"/>
      <c r="O16" s="68"/>
    </row>
    <row r="17" spans="1:15" s="18" customFormat="1" ht="18" customHeight="1">
      <c r="A17" s="27">
        <v>11</v>
      </c>
      <c r="B17" s="64" t="s">
        <v>244</v>
      </c>
      <c r="C17" s="43" t="s">
        <v>82</v>
      </c>
      <c r="D17" s="43" t="s">
        <v>83</v>
      </c>
      <c r="E17" s="43" t="s">
        <v>84</v>
      </c>
      <c r="F17" s="43">
        <v>9</v>
      </c>
      <c r="G17" s="56" t="s">
        <v>85</v>
      </c>
      <c r="H17" s="56" t="s">
        <v>27</v>
      </c>
      <c r="I17" s="53">
        <v>17</v>
      </c>
      <c r="J17" s="53">
        <v>34</v>
      </c>
      <c r="K17" s="53">
        <v>18</v>
      </c>
      <c r="L17" s="53">
        <f t="shared" si="0"/>
        <v>69</v>
      </c>
      <c r="M17" s="53">
        <v>11</v>
      </c>
      <c r="N17" s="42"/>
      <c r="O17" s="68"/>
    </row>
    <row r="18" spans="1:15" s="18" customFormat="1" ht="18" customHeight="1">
      <c r="A18" s="27">
        <v>12</v>
      </c>
      <c r="B18" s="64" t="s">
        <v>246</v>
      </c>
      <c r="C18" s="41" t="s">
        <v>89</v>
      </c>
      <c r="D18" s="41" t="s">
        <v>90</v>
      </c>
      <c r="E18" s="41" t="s">
        <v>91</v>
      </c>
      <c r="F18" s="41">
        <v>9</v>
      </c>
      <c r="G18" s="56" t="s">
        <v>92</v>
      </c>
      <c r="H18" s="56" t="s">
        <v>93</v>
      </c>
      <c r="I18" s="53">
        <v>26</v>
      </c>
      <c r="J18" s="53">
        <v>15</v>
      </c>
      <c r="K18" s="53">
        <v>21</v>
      </c>
      <c r="L18" s="53">
        <f t="shared" si="0"/>
        <v>62</v>
      </c>
      <c r="M18" s="55">
        <v>12</v>
      </c>
      <c r="N18" s="42"/>
      <c r="O18" s="68"/>
    </row>
    <row r="19" spans="1:15" s="18" customFormat="1" ht="18" customHeight="1">
      <c r="A19" s="27">
        <v>13</v>
      </c>
      <c r="B19" s="64" t="s">
        <v>239</v>
      </c>
      <c r="C19" s="41" t="s">
        <v>62</v>
      </c>
      <c r="D19" s="41" t="s">
        <v>63</v>
      </c>
      <c r="E19" s="41" t="s">
        <v>64</v>
      </c>
      <c r="F19" s="41">
        <v>9</v>
      </c>
      <c r="G19" s="56" t="s">
        <v>65</v>
      </c>
      <c r="H19" s="56" t="s">
        <v>66</v>
      </c>
      <c r="I19" s="53">
        <v>35</v>
      </c>
      <c r="J19" s="53">
        <v>12</v>
      </c>
      <c r="K19" s="53">
        <v>13</v>
      </c>
      <c r="L19" s="53">
        <f t="shared" si="0"/>
        <v>60</v>
      </c>
      <c r="M19" s="53">
        <v>13</v>
      </c>
      <c r="N19" s="42"/>
      <c r="O19" s="68"/>
    </row>
    <row r="20" spans="1:15" s="18" customFormat="1" ht="18" customHeight="1">
      <c r="A20" s="27">
        <v>14</v>
      </c>
      <c r="B20" s="64" t="s">
        <v>241</v>
      </c>
      <c r="C20" s="43" t="s">
        <v>70</v>
      </c>
      <c r="D20" s="43" t="s">
        <v>71</v>
      </c>
      <c r="E20" s="43" t="s">
        <v>72</v>
      </c>
      <c r="F20" s="43">
        <v>9</v>
      </c>
      <c r="G20" s="56" t="s">
        <v>73</v>
      </c>
      <c r="H20" s="56" t="s">
        <v>27</v>
      </c>
      <c r="I20" s="53">
        <v>32</v>
      </c>
      <c r="J20" s="53">
        <v>12</v>
      </c>
      <c r="K20" s="53">
        <v>12</v>
      </c>
      <c r="L20" s="53">
        <f t="shared" si="0"/>
        <v>56</v>
      </c>
      <c r="M20" s="55">
        <v>14</v>
      </c>
      <c r="N20" s="42"/>
      <c r="O20" s="68"/>
    </row>
    <row r="21" spans="1:15" s="18" customFormat="1" ht="15.75" customHeight="1">
      <c r="A21" s="27">
        <v>15</v>
      </c>
      <c r="B21" s="64" t="s">
        <v>235</v>
      </c>
      <c r="C21" s="42" t="s">
        <v>46</v>
      </c>
      <c r="D21" s="42" t="s">
        <v>47</v>
      </c>
      <c r="E21" s="42" t="s">
        <v>48</v>
      </c>
      <c r="F21" s="42">
        <v>9</v>
      </c>
      <c r="G21" s="56" t="s">
        <v>49</v>
      </c>
      <c r="H21" s="56" t="s">
        <v>50</v>
      </c>
      <c r="I21" s="55">
        <v>12</v>
      </c>
      <c r="J21" s="55">
        <v>24</v>
      </c>
      <c r="K21" s="55">
        <v>18</v>
      </c>
      <c r="L21" s="55">
        <f t="shared" si="0"/>
        <v>54</v>
      </c>
      <c r="M21" s="53">
        <v>15</v>
      </c>
      <c r="N21" s="42"/>
      <c r="O21" s="68"/>
    </row>
    <row r="22" spans="1:15" s="18" customFormat="1" ht="18" customHeight="1">
      <c r="A22" s="27">
        <v>16</v>
      </c>
      <c r="B22" s="64" t="s">
        <v>234</v>
      </c>
      <c r="C22" s="41" t="s">
        <v>41</v>
      </c>
      <c r="D22" s="41" t="s">
        <v>42</v>
      </c>
      <c r="E22" s="41" t="s">
        <v>43</v>
      </c>
      <c r="F22" s="41">
        <v>9</v>
      </c>
      <c r="G22" s="56" t="s">
        <v>44</v>
      </c>
      <c r="H22" s="56" t="s">
        <v>45</v>
      </c>
      <c r="I22" s="55">
        <v>14</v>
      </c>
      <c r="J22" s="55">
        <v>9</v>
      </c>
      <c r="K22" s="55">
        <v>20</v>
      </c>
      <c r="L22" s="55">
        <f t="shared" si="0"/>
        <v>43</v>
      </c>
      <c r="M22" s="55">
        <v>16</v>
      </c>
      <c r="N22" s="42"/>
      <c r="O22" s="25"/>
    </row>
    <row r="23" spans="1:15" s="18" customFormat="1" ht="18" customHeight="1">
      <c r="A23" s="27">
        <v>17</v>
      </c>
      <c r="B23" s="64" t="s">
        <v>233</v>
      </c>
      <c r="C23" s="41" t="s">
        <v>36</v>
      </c>
      <c r="D23" s="41" t="s">
        <v>37</v>
      </c>
      <c r="E23" s="41" t="s">
        <v>38</v>
      </c>
      <c r="F23" s="41">
        <v>9</v>
      </c>
      <c r="G23" s="56" t="s">
        <v>39</v>
      </c>
      <c r="H23" s="56" t="s">
        <v>40</v>
      </c>
      <c r="I23" s="55">
        <v>20</v>
      </c>
      <c r="J23" s="55">
        <v>0</v>
      </c>
      <c r="K23" s="55">
        <v>3</v>
      </c>
      <c r="L23" s="55">
        <f t="shared" si="0"/>
        <v>23</v>
      </c>
      <c r="M23" s="53">
        <v>17</v>
      </c>
      <c r="N23" s="42"/>
      <c r="O23" s="25"/>
    </row>
    <row r="24" spans="1:15" s="18" customFormat="1" ht="18" customHeight="1">
      <c r="A24" s="27">
        <v>18</v>
      </c>
      <c r="B24" s="64" t="s">
        <v>245</v>
      </c>
      <c r="C24" s="52" t="s">
        <v>86</v>
      </c>
      <c r="D24" s="52" t="s">
        <v>87</v>
      </c>
      <c r="E24" s="52" t="s">
        <v>88</v>
      </c>
      <c r="F24" s="41">
        <v>9</v>
      </c>
      <c r="G24" s="56" t="s">
        <v>53</v>
      </c>
      <c r="H24" s="56" t="s">
        <v>66</v>
      </c>
      <c r="I24" s="55">
        <v>15</v>
      </c>
      <c r="J24" s="55">
        <v>4</v>
      </c>
      <c r="K24" s="55">
        <v>0</v>
      </c>
      <c r="L24" s="55">
        <f t="shared" si="0"/>
        <v>19</v>
      </c>
      <c r="M24" s="55">
        <v>18</v>
      </c>
      <c r="N24" s="42"/>
    </row>
    <row r="25" spans="1:15" s="18" customFormat="1" ht="18" customHeight="1">
      <c r="A25" s="27">
        <v>19</v>
      </c>
      <c r="B25" s="64" t="s">
        <v>242</v>
      </c>
      <c r="C25" s="41" t="s">
        <v>74</v>
      </c>
      <c r="D25" s="41" t="s">
        <v>75</v>
      </c>
      <c r="E25" s="41" t="s">
        <v>76</v>
      </c>
      <c r="F25" s="41">
        <v>9</v>
      </c>
      <c r="G25" s="56" t="s">
        <v>77</v>
      </c>
      <c r="H25" s="56" t="s">
        <v>78</v>
      </c>
      <c r="I25" s="55">
        <v>18</v>
      </c>
      <c r="J25" s="55" t="s">
        <v>297</v>
      </c>
      <c r="K25" s="55" t="s">
        <v>297</v>
      </c>
      <c r="L25" s="55">
        <f t="shared" si="0"/>
        <v>18</v>
      </c>
      <c r="M25" s="53">
        <v>19</v>
      </c>
      <c r="N25" s="42"/>
      <c r="O25" s="68"/>
    </row>
    <row r="26" spans="1:15" s="73" customFormat="1" ht="17.100000000000001" customHeight="1">
      <c r="A26" s="27">
        <v>20</v>
      </c>
      <c r="B26" s="64" t="s">
        <v>248</v>
      </c>
      <c r="C26" s="69" t="s">
        <v>99</v>
      </c>
      <c r="D26" s="69" t="s">
        <v>100</v>
      </c>
      <c r="E26" s="69" t="s">
        <v>91</v>
      </c>
      <c r="F26" s="70">
        <v>9</v>
      </c>
      <c r="G26" s="71" t="s">
        <v>101</v>
      </c>
      <c r="H26" s="56" t="s">
        <v>27</v>
      </c>
      <c r="I26" s="55"/>
      <c r="J26" s="55"/>
      <c r="K26" s="55"/>
      <c r="L26" s="55"/>
      <c r="M26" s="55"/>
      <c r="N26" s="42"/>
      <c r="O26" s="18"/>
    </row>
    <row r="27" spans="1:15" s="18" customFormat="1" ht="17.100000000000001" customHeight="1">
      <c r="A27" s="57"/>
      <c r="B27" s="15"/>
      <c r="C27" s="46"/>
      <c r="D27" s="46"/>
      <c r="E27" s="46"/>
      <c r="F27" s="46"/>
      <c r="G27" s="58"/>
      <c r="H27" s="58"/>
      <c r="I27" s="74"/>
      <c r="J27" s="74"/>
      <c r="K27" s="74"/>
      <c r="L27" s="74"/>
      <c r="M27" s="74"/>
      <c r="N27" s="74"/>
    </row>
    <row r="28" spans="1:15" s="18" customFormat="1" ht="17.100000000000001" customHeight="1">
      <c r="A28" s="57"/>
      <c r="B28" s="15"/>
      <c r="C28" s="46"/>
      <c r="D28" s="46"/>
      <c r="E28" s="46"/>
      <c r="F28" s="46"/>
      <c r="G28" s="58"/>
      <c r="H28" s="58"/>
      <c r="I28" s="74"/>
      <c r="J28" s="74"/>
      <c r="K28" s="74"/>
      <c r="L28" s="74"/>
      <c r="M28" s="74"/>
      <c r="N28" s="74"/>
    </row>
    <row r="29" spans="1:15" ht="17.100000000000001" customHeight="1">
      <c r="A29" s="15"/>
      <c r="B29" s="15"/>
      <c r="C29" s="28"/>
      <c r="D29" s="28"/>
      <c r="E29" s="28"/>
      <c r="F29" s="29"/>
      <c r="G29" s="28"/>
      <c r="H29" s="28"/>
      <c r="I29" s="9"/>
      <c r="J29" s="9"/>
      <c r="K29" s="9"/>
      <c r="L29" s="9"/>
      <c r="M29" s="9"/>
      <c r="N29" s="9"/>
    </row>
    <row r="30" spans="1:15" ht="17.100000000000001" customHeight="1">
      <c r="A30" s="16"/>
      <c r="B30" s="16"/>
      <c r="C30" s="32" t="s">
        <v>4</v>
      </c>
      <c r="D30" s="32"/>
      <c r="E30" s="83" t="s">
        <v>22</v>
      </c>
      <c r="F30" s="83"/>
      <c r="G30" s="83"/>
      <c r="H30" s="6"/>
      <c r="I30" s="5"/>
      <c r="J30" s="5"/>
      <c r="K30" s="5"/>
      <c r="L30" s="5"/>
      <c r="M30" s="5"/>
      <c r="N30" s="5"/>
    </row>
    <row r="31" spans="1:15" ht="17.100000000000001" customHeight="1">
      <c r="A31" s="16"/>
      <c r="B31" s="16"/>
      <c r="C31" s="32"/>
      <c r="D31" s="32"/>
      <c r="E31" s="32"/>
      <c r="F31" s="6"/>
      <c r="G31" s="6"/>
      <c r="H31" s="6"/>
      <c r="I31" s="5"/>
      <c r="J31" s="5"/>
      <c r="K31" s="5"/>
      <c r="L31" s="5"/>
      <c r="M31" s="5"/>
      <c r="N31" s="5"/>
    </row>
    <row r="32" spans="1:15" ht="17.100000000000001" customHeight="1">
      <c r="A32" s="16"/>
      <c r="B32" s="16"/>
      <c r="C32" s="32" t="s">
        <v>6</v>
      </c>
      <c r="D32" s="32"/>
      <c r="E32" s="83" t="s">
        <v>5</v>
      </c>
      <c r="F32" s="83"/>
      <c r="G32" s="84"/>
      <c r="H32" s="6"/>
      <c r="I32" s="5"/>
      <c r="J32" s="5"/>
      <c r="K32" s="5"/>
      <c r="L32" s="5"/>
      <c r="M32" s="5"/>
      <c r="N32" s="5"/>
    </row>
    <row r="33" spans="1:14" ht="17.100000000000001" customHeight="1">
      <c r="A33" s="16"/>
      <c r="B33" s="16"/>
      <c r="C33" s="32"/>
      <c r="D33" s="32"/>
      <c r="E33" s="83"/>
      <c r="F33" s="83"/>
      <c r="G33" s="83"/>
      <c r="H33" s="6"/>
      <c r="I33" s="5"/>
      <c r="J33" s="5"/>
      <c r="K33" s="5"/>
      <c r="L33" s="5"/>
      <c r="M33" s="5"/>
      <c r="N33" s="5"/>
    </row>
    <row r="34" spans="1:14" ht="17.100000000000001" customHeight="1">
      <c r="A34" s="16"/>
      <c r="B34" s="16"/>
      <c r="C34" s="32"/>
      <c r="D34" s="32"/>
      <c r="E34" s="83" t="s">
        <v>5</v>
      </c>
      <c r="F34" s="83"/>
      <c r="G34" s="83"/>
      <c r="H34" s="6"/>
      <c r="I34" s="5"/>
      <c r="J34" s="5"/>
      <c r="K34" s="5"/>
      <c r="L34" s="5"/>
      <c r="M34" s="5"/>
      <c r="N34" s="5"/>
    </row>
    <row r="35" spans="1:14" ht="17.100000000000001" customHeight="1">
      <c r="A35" s="16"/>
      <c r="B35" s="16"/>
      <c r="C35" s="32"/>
      <c r="D35" s="32"/>
      <c r="E35" s="83"/>
      <c r="F35" s="83"/>
      <c r="G35" s="83"/>
      <c r="H35" s="6"/>
      <c r="I35" s="5"/>
      <c r="J35" s="5"/>
      <c r="K35" s="5"/>
      <c r="L35" s="5"/>
      <c r="M35" s="5"/>
      <c r="N35" s="5"/>
    </row>
    <row r="36" spans="1:14" ht="17.100000000000001" customHeight="1">
      <c r="A36" s="16"/>
      <c r="B36" s="16"/>
      <c r="C36" s="32"/>
      <c r="D36" s="32"/>
      <c r="E36" s="83" t="s">
        <v>5</v>
      </c>
      <c r="F36" s="83"/>
      <c r="G36" s="83"/>
      <c r="H36" s="6"/>
      <c r="I36" s="5"/>
      <c r="J36" s="5"/>
      <c r="K36" s="5"/>
      <c r="L36" s="5"/>
      <c r="M36" s="5"/>
      <c r="N36" s="5"/>
    </row>
    <row r="37" spans="1:14" ht="17.100000000000001" customHeight="1">
      <c r="A37" s="17"/>
      <c r="B37" s="17"/>
      <c r="C37" s="3"/>
      <c r="D37" s="3"/>
      <c r="E37" s="3"/>
      <c r="F37" s="3"/>
      <c r="G37" s="3"/>
      <c r="H37" s="3"/>
    </row>
    <row r="38" spans="1:14" ht="17.100000000000001" customHeight="1">
      <c r="E38" s="2" t="s">
        <v>13</v>
      </c>
    </row>
  </sheetData>
  <sortState ref="A7:O26">
    <sortCondition descending="1" ref="L7:L26"/>
  </sortState>
  <mergeCells count="19">
    <mergeCell ref="E35:G35"/>
    <mergeCell ref="E36:G36"/>
    <mergeCell ref="I5:K5"/>
    <mergeCell ref="E32:G32"/>
    <mergeCell ref="E33:G33"/>
    <mergeCell ref="H5:H6"/>
    <mergeCell ref="E30:G30"/>
    <mergeCell ref="E34:G34"/>
    <mergeCell ref="G5:G6"/>
    <mergeCell ref="B5:B6"/>
    <mergeCell ref="N5:N6"/>
    <mergeCell ref="A1:K1"/>
    <mergeCell ref="A5:A6"/>
    <mergeCell ref="C5:C6"/>
    <mergeCell ref="D5:D6"/>
    <mergeCell ref="E5:E6"/>
    <mergeCell ref="F5:F6"/>
    <mergeCell ref="L5:L6"/>
    <mergeCell ref="M5:M6"/>
  </mergeCells>
  <pageMargins left="0.7" right="0.7" top="0.75" bottom="0.75" header="0.3" footer="0.3"/>
  <pageSetup paperSize="9" scale="78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topLeftCell="A4" zoomScale="70" zoomScaleNormal="70" workbookViewId="0">
      <selection activeCell="I28" sqref="I28"/>
    </sheetView>
  </sheetViews>
  <sheetFormatPr defaultColWidth="9.140625" defaultRowHeight="17.100000000000001" customHeight="1"/>
  <cols>
    <col min="1" max="1" width="5" style="2" customWidth="1"/>
    <col min="2" max="2" width="8.28515625" style="2" customWidth="1"/>
    <col min="3" max="3" width="15.42578125" style="34" customWidth="1"/>
    <col min="4" max="4" width="12.7109375" style="34" customWidth="1"/>
    <col min="5" max="5" width="16.5703125" style="34" customWidth="1"/>
    <col min="6" max="6" width="7" style="2" customWidth="1"/>
    <col min="7" max="7" width="33" style="2" customWidth="1"/>
    <col min="8" max="8" width="23" style="2" customWidth="1"/>
    <col min="9" max="9" width="9.140625" style="2" customWidth="1"/>
    <col min="10" max="10" width="7.140625" style="2" customWidth="1"/>
    <col min="11" max="12" width="9.85546875" style="2" customWidth="1"/>
    <col min="13" max="13" width="9.140625" style="4"/>
    <col min="14" max="14" width="17.140625" style="2" customWidth="1"/>
    <col min="15" max="16384" width="9.140625" style="2"/>
  </cols>
  <sheetData>
    <row r="1" spans="1:14" ht="17.100000000000001" customHeight="1">
      <c r="A1" s="11" t="s">
        <v>293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17.100000000000001" customHeight="1">
      <c r="A2" s="1"/>
      <c r="B2" s="1"/>
      <c r="C2" s="33"/>
      <c r="D2" s="33"/>
      <c r="E2" s="33"/>
      <c r="F2" s="1"/>
      <c r="G2" s="1" t="s">
        <v>0</v>
      </c>
      <c r="H2" s="1"/>
      <c r="I2" s="1"/>
      <c r="J2" s="1"/>
      <c r="K2" s="1"/>
      <c r="L2" s="1"/>
      <c r="M2" s="39"/>
      <c r="N2" s="3"/>
    </row>
    <row r="3" spans="1:14" ht="17.100000000000001" customHeight="1">
      <c r="A3" s="10" t="s">
        <v>292</v>
      </c>
      <c r="B3" s="10"/>
      <c r="C3" s="10"/>
      <c r="D3" s="10"/>
      <c r="E3" s="33"/>
      <c r="F3" s="1"/>
      <c r="G3" s="1"/>
      <c r="H3" s="1"/>
      <c r="I3" s="1"/>
      <c r="J3" s="1"/>
      <c r="K3" s="1"/>
      <c r="L3" s="1"/>
      <c r="M3" s="39"/>
      <c r="N3" s="3"/>
    </row>
    <row r="4" spans="1:14" ht="17.100000000000001" customHeight="1">
      <c r="A4" s="1"/>
      <c r="B4" s="1"/>
      <c r="C4" s="33"/>
      <c r="D4" s="33"/>
      <c r="E4" s="33"/>
      <c r="F4" s="1"/>
      <c r="G4" s="1"/>
      <c r="H4" s="1"/>
      <c r="I4" s="1"/>
      <c r="J4" s="1"/>
      <c r="K4" s="1"/>
      <c r="L4" s="1"/>
      <c r="M4" s="39"/>
      <c r="N4" s="3"/>
    </row>
    <row r="5" spans="1:14" ht="17.100000000000001" customHeight="1">
      <c r="A5" s="80" t="s">
        <v>1</v>
      </c>
      <c r="B5" s="88" t="s">
        <v>16</v>
      </c>
      <c r="C5" s="77" t="s">
        <v>17</v>
      </c>
      <c r="D5" s="77" t="s">
        <v>18</v>
      </c>
      <c r="E5" s="77" t="s">
        <v>19</v>
      </c>
      <c r="F5" s="80" t="s">
        <v>20</v>
      </c>
      <c r="G5" s="80" t="s">
        <v>2</v>
      </c>
      <c r="H5" s="87" t="s">
        <v>21</v>
      </c>
      <c r="I5" s="86" t="s">
        <v>7</v>
      </c>
      <c r="J5" s="86"/>
      <c r="K5" s="86"/>
      <c r="L5" s="90" t="s">
        <v>11</v>
      </c>
      <c r="M5" s="86" t="s">
        <v>3</v>
      </c>
      <c r="N5" s="80" t="s">
        <v>12</v>
      </c>
    </row>
    <row r="6" spans="1:14" ht="17.100000000000001" customHeight="1">
      <c r="A6" s="80"/>
      <c r="B6" s="89"/>
      <c r="C6" s="77"/>
      <c r="D6" s="77"/>
      <c r="E6" s="77"/>
      <c r="F6" s="80"/>
      <c r="G6" s="80"/>
      <c r="H6" s="87"/>
      <c r="I6" s="38" t="s">
        <v>8</v>
      </c>
      <c r="J6" s="38" t="s">
        <v>9</v>
      </c>
      <c r="K6" s="38" t="s">
        <v>10</v>
      </c>
      <c r="L6" s="91"/>
      <c r="M6" s="86"/>
      <c r="N6" s="80"/>
    </row>
    <row r="7" spans="1:14" s="18" customFormat="1" ht="15.75" customHeight="1">
      <c r="A7" s="27">
        <v>1</v>
      </c>
      <c r="B7" s="64" t="s">
        <v>270</v>
      </c>
      <c r="C7" s="41" t="s">
        <v>222</v>
      </c>
      <c r="D7" s="41" t="s">
        <v>223</v>
      </c>
      <c r="E7" s="41" t="s">
        <v>224</v>
      </c>
      <c r="F7" s="41">
        <v>10</v>
      </c>
      <c r="G7" s="59" t="s">
        <v>225</v>
      </c>
      <c r="H7" s="56" t="s">
        <v>226</v>
      </c>
      <c r="I7" s="65">
        <v>64</v>
      </c>
      <c r="J7" s="65">
        <v>30</v>
      </c>
      <c r="K7" s="65">
        <v>16</v>
      </c>
      <c r="L7" s="65">
        <f t="shared" ref="L7:L25" si="0">SUM(I7:K7)</f>
        <v>110</v>
      </c>
      <c r="M7" s="65">
        <v>1</v>
      </c>
      <c r="N7" s="65" t="s">
        <v>298</v>
      </c>
    </row>
    <row r="8" spans="1:14" s="18" customFormat="1" ht="15.75" customHeight="1">
      <c r="A8" s="27">
        <v>2</v>
      </c>
      <c r="B8" s="64" t="s">
        <v>251</v>
      </c>
      <c r="C8" s="43" t="s">
        <v>109</v>
      </c>
      <c r="D8" s="43" t="s">
        <v>56</v>
      </c>
      <c r="E8" s="43" t="s">
        <v>110</v>
      </c>
      <c r="F8" s="43">
        <v>10</v>
      </c>
      <c r="G8" s="56" t="s">
        <v>111</v>
      </c>
      <c r="H8" s="56" t="s">
        <v>27</v>
      </c>
      <c r="I8" s="55">
        <v>55</v>
      </c>
      <c r="J8" s="55">
        <v>34</v>
      </c>
      <c r="K8" s="55">
        <v>19</v>
      </c>
      <c r="L8" s="55">
        <f t="shared" si="0"/>
        <v>108</v>
      </c>
      <c r="M8" s="55">
        <v>2</v>
      </c>
      <c r="N8" s="55" t="s">
        <v>299</v>
      </c>
    </row>
    <row r="9" spans="1:14" s="18" customFormat="1" ht="15.75" customHeight="1">
      <c r="A9" s="27">
        <v>3</v>
      </c>
      <c r="B9" s="64" t="s">
        <v>268</v>
      </c>
      <c r="C9" s="43" t="s">
        <v>164</v>
      </c>
      <c r="D9" s="43" t="s">
        <v>165</v>
      </c>
      <c r="E9" s="43" t="s">
        <v>166</v>
      </c>
      <c r="F9" s="43">
        <v>10</v>
      </c>
      <c r="G9" s="56" t="s">
        <v>167</v>
      </c>
      <c r="H9" s="56" t="s">
        <v>27</v>
      </c>
      <c r="I9" s="55">
        <v>62</v>
      </c>
      <c r="J9" s="55">
        <v>22</v>
      </c>
      <c r="K9" s="55">
        <v>9</v>
      </c>
      <c r="L9" s="55">
        <f t="shared" si="0"/>
        <v>93</v>
      </c>
      <c r="M9" s="65">
        <v>3</v>
      </c>
      <c r="N9" s="55" t="s">
        <v>299</v>
      </c>
    </row>
    <row r="10" spans="1:14" s="18" customFormat="1" ht="15.75" customHeight="1">
      <c r="A10" s="27">
        <v>4</v>
      </c>
      <c r="B10" s="64" t="s">
        <v>253</v>
      </c>
      <c r="C10" s="42" t="s">
        <v>117</v>
      </c>
      <c r="D10" s="42" t="s">
        <v>118</v>
      </c>
      <c r="E10" s="42" t="s">
        <v>64</v>
      </c>
      <c r="F10" s="42">
        <v>10</v>
      </c>
      <c r="G10" s="59" t="s">
        <v>119</v>
      </c>
      <c r="H10" s="56" t="s">
        <v>120</v>
      </c>
      <c r="I10" s="55">
        <v>63</v>
      </c>
      <c r="J10" s="55">
        <v>18</v>
      </c>
      <c r="K10" s="55">
        <v>7</v>
      </c>
      <c r="L10" s="55">
        <f t="shared" si="0"/>
        <v>88</v>
      </c>
      <c r="M10" s="55">
        <v>4</v>
      </c>
      <c r="N10" s="55" t="s">
        <v>299</v>
      </c>
    </row>
    <row r="11" spans="1:14" s="18" customFormat="1" ht="15.75" customHeight="1">
      <c r="A11" s="27">
        <v>5</v>
      </c>
      <c r="B11" s="64" t="s">
        <v>259</v>
      </c>
      <c r="C11" s="43" t="s">
        <v>137</v>
      </c>
      <c r="D11" s="43" t="s">
        <v>138</v>
      </c>
      <c r="E11" s="43" t="s">
        <v>139</v>
      </c>
      <c r="F11" s="43">
        <v>10</v>
      </c>
      <c r="G11" s="56" t="s">
        <v>140</v>
      </c>
      <c r="H11" s="56" t="s">
        <v>27</v>
      </c>
      <c r="I11" s="55">
        <v>40</v>
      </c>
      <c r="J11" s="55">
        <v>22</v>
      </c>
      <c r="K11" s="55">
        <v>21</v>
      </c>
      <c r="L11" s="55">
        <f t="shared" si="0"/>
        <v>83</v>
      </c>
      <c r="M11" s="65">
        <v>5</v>
      </c>
      <c r="N11" s="55" t="s">
        <v>299</v>
      </c>
    </row>
    <row r="12" spans="1:14" s="18" customFormat="1" ht="15.75" customHeight="1">
      <c r="A12" s="27">
        <v>6</v>
      </c>
      <c r="B12" s="64" t="s">
        <v>269</v>
      </c>
      <c r="C12" s="52" t="s">
        <v>295</v>
      </c>
      <c r="D12" s="52" t="s">
        <v>296</v>
      </c>
      <c r="E12" s="52" t="s">
        <v>88</v>
      </c>
      <c r="F12" s="52">
        <v>10</v>
      </c>
      <c r="G12" s="56" t="s">
        <v>167</v>
      </c>
      <c r="H12" s="56" t="s">
        <v>27</v>
      </c>
      <c r="I12" s="65">
        <v>30</v>
      </c>
      <c r="J12" s="65">
        <v>42</v>
      </c>
      <c r="K12" s="65">
        <v>8</v>
      </c>
      <c r="L12" s="65">
        <f t="shared" si="0"/>
        <v>80</v>
      </c>
      <c r="M12" s="55">
        <v>6</v>
      </c>
      <c r="N12" s="65"/>
    </row>
    <row r="13" spans="1:14" s="18" customFormat="1" ht="15.75" customHeight="1">
      <c r="A13" s="27">
        <v>7</v>
      </c>
      <c r="B13" s="64" t="s">
        <v>250</v>
      </c>
      <c r="C13" s="41" t="s">
        <v>105</v>
      </c>
      <c r="D13" s="41" t="s">
        <v>106</v>
      </c>
      <c r="E13" s="41" t="s">
        <v>34</v>
      </c>
      <c r="F13" s="41">
        <v>10</v>
      </c>
      <c r="G13" s="59" t="s">
        <v>107</v>
      </c>
      <c r="H13" s="56" t="s">
        <v>108</v>
      </c>
      <c r="I13" s="55">
        <v>34</v>
      </c>
      <c r="J13" s="55">
        <v>35</v>
      </c>
      <c r="K13" s="55">
        <v>6</v>
      </c>
      <c r="L13" s="55">
        <f t="shared" si="0"/>
        <v>75</v>
      </c>
      <c r="M13" s="65">
        <v>7</v>
      </c>
      <c r="N13" s="55"/>
    </row>
    <row r="14" spans="1:14" s="18" customFormat="1" ht="15.75" customHeight="1">
      <c r="A14" s="27">
        <v>8</v>
      </c>
      <c r="B14" s="64" t="s">
        <v>258</v>
      </c>
      <c r="C14" s="42" t="s">
        <v>132</v>
      </c>
      <c r="D14" s="42" t="s">
        <v>133</v>
      </c>
      <c r="E14" s="42" t="s">
        <v>134</v>
      </c>
      <c r="F14" s="42">
        <v>10</v>
      </c>
      <c r="G14" s="59" t="s">
        <v>135</v>
      </c>
      <c r="H14" s="59" t="s">
        <v>136</v>
      </c>
      <c r="I14" s="55">
        <v>37</v>
      </c>
      <c r="J14" s="55">
        <v>29</v>
      </c>
      <c r="K14" s="55">
        <v>7</v>
      </c>
      <c r="L14" s="55">
        <f t="shared" si="0"/>
        <v>73</v>
      </c>
      <c r="M14" s="55">
        <v>8</v>
      </c>
      <c r="N14" s="55"/>
    </row>
    <row r="15" spans="1:14" s="18" customFormat="1" ht="15.75" customHeight="1">
      <c r="A15" s="27">
        <v>9</v>
      </c>
      <c r="B15" s="64" t="s">
        <v>256</v>
      </c>
      <c r="C15" s="42" t="s">
        <v>128</v>
      </c>
      <c r="D15" s="42" t="s">
        <v>129</v>
      </c>
      <c r="E15" s="42" t="s">
        <v>60</v>
      </c>
      <c r="F15" s="42">
        <v>10</v>
      </c>
      <c r="G15" s="56" t="s">
        <v>57</v>
      </c>
      <c r="H15" s="56" t="s">
        <v>98</v>
      </c>
      <c r="I15" s="55">
        <v>36</v>
      </c>
      <c r="J15" s="55">
        <v>22</v>
      </c>
      <c r="K15" s="55">
        <v>13</v>
      </c>
      <c r="L15" s="55">
        <f t="shared" si="0"/>
        <v>71</v>
      </c>
      <c r="M15" s="65">
        <v>9</v>
      </c>
      <c r="N15" s="55"/>
    </row>
    <row r="16" spans="1:14" s="18" customFormat="1" ht="15.75" customHeight="1">
      <c r="A16" s="27">
        <v>10</v>
      </c>
      <c r="B16" s="64" t="s">
        <v>263</v>
      </c>
      <c r="C16" s="60" t="s">
        <v>150</v>
      </c>
      <c r="D16" s="60" t="s">
        <v>68</v>
      </c>
      <c r="E16" s="60" t="s">
        <v>34</v>
      </c>
      <c r="F16" s="41">
        <v>10</v>
      </c>
      <c r="G16" s="56" t="s">
        <v>151</v>
      </c>
      <c r="H16" s="56" t="s">
        <v>152</v>
      </c>
      <c r="I16" s="55">
        <v>39</v>
      </c>
      <c r="J16" s="55">
        <v>23</v>
      </c>
      <c r="K16" s="55">
        <v>6</v>
      </c>
      <c r="L16" s="55">
        <f t="shared" si="0"/>
        <v>68</v>
      </c>
      <c r="M16" s="55">
        <v>10</v>
      </c>
      <c r="N16" s="55"/>
    </row>
    <row r="17" spans="1:14" s="18" customFormat="1" ht="15.75" customHeight="1">
      <c r="A17" s="27">
        <v>11</v>
      </c>
      <c r="B17" s="64" t="s">
        <v>254</v>
      </c>
      <c r="C17" s="42" t="s">
        <v>121</v>
      </c>
      <c r="D17" s="42" t="s">
        <v>122</v>
      </c>
      <c r="E17" s="42" t="s">
        <v>123</v>
      </c>
      <c r="F17" s="42">
        <v>10</v>
      </c>
      <c r="G17" s="56" t="s">
        <v>124</v>
      </c>
      <c r="H17" s="56" t="s">
        <v>98</v>
      </c>
      <c r="I17" s="55">
        <v>51</v>
      </c>
      <c r="J17" s="55">
        <v>16</v>
      </c>
      <c r="K17" s="55">
        <v>0</v>
      </c>
      <c r="L17" s="55">
        <f t="shared" si="0"/>
        <v>67</v>
      </c>
      <c r="M17" s="65">
        <v>11</v>
      </c>
      <c r="N17" s="55"/>
    </row>
    <row r="18" spans="1:14" s="18" customFormat="1" ht="15.75" customHeight="1">
      <c r="A18" s="27">
        <v>12</v>
      </c>
      <c r="B18" s="64" t="s">
        <v>262</v>
      </c>
      <c r="C18" s="43" t="s">
        <v>149</v>
      </c>
      <c r="D18" s="43" t="s">
        <v>33</v>
      </c>
      <c r="E18" s="43" t="s">
        <v>48</v>
      </c>
      <c r="F18" s="43">
        <v>10</v>
      </c>
      <c r="G18" s="56" t="s">
        <v>61</v>
      </c>
      <c r="H18" s="56" t="s">
        <v>27</v>
      </c>
      <c r="I18" s="55">
        <v>37</v>
      </c>
      <c r="J18" s="55">
        <v>19</v>
      </c>
      <c r="K18" s="55">
        <v>10</v>
      </c>
      <c r="L18" s="55">
        <f t="shared" si="0"/>
        <v>66</v>
      </c>
      <c r="M18" s="55">
        <v>12</v>
      </c>
      <c r="N18" s="55"/>
    </row>
    <row r="19" spans="1:14" s="18" customFormat="1" ht="15.75" customHeight="1">
      <c r="A19" s="27">
        <v>13</v>
      </c>
      <c r="B19" s="64" t="s">
        <v>255</v>
      </c>
      <c r="C19" s="41" t="s">
        <v>125</v>
      </c>
      <c r="D19" s="41" t="s">
        <v>56</v>
      </c>
      <c r="E19" s="41" t="s">
        <v>48</v>
      </c>
      <c r="F19" s="41">
        <v>10</v>
      </c>
      <c r="G19" s="59" t="s">
        <v>126</v>
      </c>
      <c r="H19" s="56" t="s">
        <v>127</v>
      </c>
      <c r="I19" s="55">
        <v>39</v>
      </c>
      <c r="J19" s="55">
        <v>11</v>
      </c>
      <c r="K19" s="55">
        <v>9</v>
      </c>
      <c r="L19" s="55">
        <f t="shared" si="0"/>
        <v>59</v>
      </c>
      <c r="M19" s="65">
        <v>13</v>
      </c>
      <c r="N19" s="55"/>
    </row>
    <row r="20" spans="1:14" s="18" customFormat="1" ht="15.75" customHeight="1">
      <c r="A20" s="27">
        <v>14</v>
      </c>
      <c r="B20" s="64" t="s">
        <v>257</v>
      </c>
      <c r="C20" s="41" t="s">
        <v>130</v>
      </c>
      <c r="D20" s="41" t="s">
        <v>131</v>
      </c>
      <c r="E20" s="41" t="s">
        <v>34</v>
      </c>
      <c r="F20" s="41">
        <v>10</v>
      </c>
      <c r="G20" s="56" t="s">
        <v>104</v>
      </c>
      <c r="H20" s="56" t="s">
        <v>78</v>
      </c>
      <c r="I20" s="55">
        <v>29</v>
      </c>
      <c r="J20" s="55">
        <v>19</v>
      </c>
      <c r="K20" s="55">
        <v>10</v>
      </c>
      <c r="L20" s="55">
        <f t="shared" si="0"/>
        <v>58</v>
      </c>
      <c r="M20" s="55">
        <v>14</v>
      </c>
      <c r="N20" s="55"/>
    </row>
    <row r="21" spans="1:14" s="18" customFormat="1" ht="15.75" customHeight="1">
      <c r="A21" s="27">
        <v>15</v>
      </c>
      <c r="B21" s="64" t="s">
        <v>265</v>
      </c>
      <c r="C21" s="60" t="s">
        <v>155</v>
      </c>
      <c r="D21" s="60" t="s">
        <v>33</v>
      </c>
      <c r="E21" s="60" t="s">
        <v>34</v>
      </c>
      <c r="F21" s="41">
        <v>10</v>
      </c>
      <c r="G21" s="56" t="s">
        <v>156</v>
      </c>
      <c r="H21" s="56" t="s">
        <v>152</v>
      </c>
      <c r="I21" s="55">
        <v>29</v>
      </c>
      <c r="J21" s="55">
        <v>22</v>
      </c>
      <c r="K21" s="55">
        <v>4</v>
      </c>
      <c r="L21" s="55">
        <f t="shared" si="0"/>
        <v>55</v>
      </c>
      <c r="M21" s="65">
        <v>15</v>
      </c>
      <c r="N21" s="55"/>
    </row>
    <row r="22" spans="1:14" s="18" customFormat="1" ht="15.75" customHeight="1">
      <c r="A22" s="27">
        <v>16</v>
      </c>
      <c r="B22" s="64" t="s">
        <v>264</v>
      </c>
      <c r="C22" s="60" t="s">
        <v>153</v>
      </c>
      <c r="D22" s="60" t="s">
        <v>154</v>
      </c>
      <c r="E22" s="60" t="s">
        <v>110</v>
      </c>
      <c r="F22" s="41">
        <v>10</v>
      </c>
      <c r="G22" s="56" t="s">
        <v>53</v>
      </c>
      <c r="H22" s="56" t="s">
        <v>54</v>
      </c>
      <c r="I22" s="55">
        <v>31</v>
      </c>
      <c r="J22" s="55">
        <v>17</v>
      </c>
      <c r="K22" s="55">
        <v>4</v>
      </c>
      <c r="L22" s="55">
        <f t="shared" si="0"/>
        <v>52</v>
      </c>
      <c r="M22" s="55">
        <v>16</v>
      </c>
      <c r="N22" s="55"/>
    </row>
    <row r="23" spans="1:14" s="18" customFormat="1" ht="15.75" customHeight="1">
      <c r="A23" s="27">
        <v>17</v>
      </c>
      <c r="B23" s="64" t="s">
        <v>252</v>
      </c>
      <c r="C23" s="42" t="s">
        <v>112</v>
      </c>
      <c r="D23" s="42" t="s">
        <v>113</v>
      </c>
      <c r="E23" s="42" t="s">
        <v>114</v>
      </c>
      <c r="F23" s="42">
        <v>10</v>
      </c>
      <c r="G23" s="56" t="s">
        <v>115</v>
      </c>
      <c r="H23" s="56" t="s">
        <v>116</v>
      </c>
      <c r="I23" s="55">
        <v>28</v>
      </c>
      <c r="J23" s="55">
        <v>18</v>
      </c>
      <c r="K23" s="55">
        <v>3</v>
      </c>
      <c r="L23" s="55">
        <f t="shared" si="0"/>
        <v>49</v>
      </c>
      <c r="M23" s="65">
        <v>17</v>
      </c>
      <c r="N23" s="55"/>
    </row>
    <row r="24" spans="1:14" s="18" customFormat="1" ht="15.75" customHeight="1">
      <c r="A24" s="27">
        <v>18</v>
      </c>
      <c r="B24" s="64" t="s">
        <v>266</v>
      </c>
      <c r="C24" s="42" t="s">
        <v>157</v>
      </c>
      <c r="D24" s="42" t="s">
        <v>158</v>
      </c>
      <c r="E24" s="42" t="s">
        <v>34</v>
      </c>
      <c r="F24" s="42">
        <v>10</v>
      </c>
      <c r="G24" s="59" t="s">
        <v>159</v>
      </c>
      <c r="H24" s="56" t="s">
        <v>160</v>
      </c>
      <c r="I24" s="55">
        <v>24</v>
      </c>
      <c r="J24" s="55">
        <v>18</v>
      </c>
      <c r="K24" s="55">
        <v>4</v>
      </c>
      <c r="L24" s="55">
        <f t="shared" si="0"/>
        <v>46</v>
      </c>
      <c r="M24" s="55">
        <v>18</v>
      </c>
      <c r="N24" s="55"/>
    </row>
    <row r="25" spans="1:14" s="18" customFormat="1" ht="15.75" customHeight="1">
      <c r="A25" s="27">
        <v>19</v>
      </c>
      <c r="B25" s="64" t="s">
        <v>260</v>
      </c>
      <c r="C25" s="42" t="s">
        <v>141</v>
      </c>
      <c r="D25" s="42" t="s">
        <v>142</v>
      </c>
      <c r="E25" s="42" t="s">
        <v>143</v>
      </c>
      <c r="F25" s="42">
        <v>10</v>
      </c>
      <c r="G25" s="59" t="s">
        <v>144</v>
      </c>
      <c r="H25" s="56" t="s">
        <v>145</v>
      </c>
      <c r="I25" s="55">
        <v>21</v>
      </c>
      <c r="J25" s="55">
        <v>12</v>
      </c>
      <c r="K25" s="55">
        <v>0</v>
      </c>
      <c r="L25" s="55">
        <f t="shared" si="0"/>
        <v>33</v>
      </c>
      <c r="M25" s="65">
        <v>19</v>
      </c>
      <c r="N25" s="55"/>
    </row>
    <row r="26" spans="1:14" s="18" customFormat="1" ht="15.75" customHeight="1">
      <c r="A26" s="27">
        <v>20</v>
      </c>
      <c r="B26" s="64" t="s">
        <v>261</v>
      </c>
      <c r="C26" s="42" t="s">
        <v>146</v>
      </c>
      <c r="D26" s="42" t="s">
        <v>147</v>
      </c>
      <c r="E26" s="42" t="s">
        <v>148</v>
      </c>
      <c r="F26" s="42">
        <v>10</v>
      </c>
      <c r="G26" s="56" t="s">
        <v>49</v>
      </c>
      <c r="H26" s="56" t="s">
        <v>50</v>
      </c>
      <c r="I26" s="55"/>
      <c r="J26" s="55"/>
      <c r="K26" s="55"/>
      <c r="L26" s="55"/>
      <c r="M26" s="55"/>
      <c r="N26" s="55"/>
    </row>
    <row r="27" spans="1:14" s="18" customFormat="1" ht="15.75" customHeight="1">
      <c r="A27" s="27">
        <v>21</v>
      </c>
      <c r="B27" s="64" t="s">
        <v>267</v>
      </c>
      <c r="C27" s="41" t="s">
        <v>161</v>
      </c>
      <c r="D27" s="41" t="s">
        <v>59</v>
      </c>
      <c r="E27" s="41" t="s">
        <v>162</v>
      </c>
      <c r="F27" s="41">
        <v>10</v>
      </c>
      <c r="G27" s="59" t="s">
        <v>163</v>
      </c>
      <c r="H27" s="56" t="s">
        <v>127</v>
      </c>
      <c r="I27" s="55"/>
      <c r="J27" s="55"/>
      <c r="K27" s="55"/>
      <c r="L27" s="55"/>
      <c r="M27" s="55"/>
      <c r="N27" s="55"/>
    </row>
    <row r="28" spans="1:14" s="18" customFormat="1" ht="18.75" customHeight="1">
      <c r="A28" s="27">
        <v>22</v>
      </c>
      <c r="B28" s="64" t="s">
        <v>271</v>
      </c>
      <c r="C28" s="41" t="s">
        <v>227</v>
      </c>
      <c r="D28" s="41" t="s">
        <v>165</v>
      </c>
      <c r="E28" s="41" t="s">
        <v>228</v>
      </c>
      <c r="F28" s="41">
        <v>10</v>
      </c>
      <c r="G28" s="59" t="s">
        <v>229</v>
      </c>
      <c r="H28" s="56" t="s">
        <v>50</v>
      </c>
      <c r="I28" s="65"/>
      <c r="J28" s="65"/>
      <c r="K28" s="65"/>
      <c r="L28" s="65"/>
      <c r="M28" s="65"/>
      <c r="N28" s="65"/>
    </row>
    <row r="29" spans="1:14" s="18" customFormat="1" ht="15.75" customHeight="1">
      <c r="A29" s="57"/>
      <c r="B29" s="66"/>
      <c r="C29" s="61"/>
      <c r="D29" s="61"/>
      <c r="E29" s="61"/>
      <c r="F29" s="61"/>
      <c r="G29" s="58"/>
      <c r="H29" s="58"/>
      <c r="I29" s="67"/>
      <c r="J29" s="67"/>
      <c r="K29" s="67"/>
      <c r="L29" s="67"/>
      <c r="M29" s="67"/>
      <c r="N29" s="67"/>
    </row>
    <row r="30" spans="1:14" s="18" customFormat="1" ht="15.75" customHeight="1">
      <c r="A30" s="57"/>
      <c r="B30" s="66"/>
      <c r="C30" s="61"/>
      <c r="D30" s="61"/>
      <c r="E30" s="61"/>
      <c r="F30" s="61"/>
      <c r="G30" s="58"/>
      <c r="H30" s="58"/>
      <c r="I30" s="67"/>
      <c r="J30" s="67"/>
      <c r="K30" s="67"/>
      <c r="L30" s="67"/>
      <c r="M30" s="67"/>
      <c r="N30" s="67"/>
    </row>
    <row r="31" spans="1:14" ht="15.75" customHeight="1">
      <c r="A31" s="3"/>
      <c r="B31" s="3"/>
      <c r="C31" s="40"/>
      <c r="D31" s="40"/>
      <c r="E31" s="40"/>
      <c r="F31" s="3"/>
      <c r="G31" s="3"/>
      <c r="H31" s="3"/>
      <c r="I31" s="3"/>
      <c r="J31" s="3"/>
      <c r="K31" s="3"/>
      <c r="L31" s="3"/>
      <c r="M31" s="39"/>
      <c r="N31" s="3"/>
    </row>
    <row r="32" spans="1:14" ht="15.75" customHeight="1">
      <c r="A32" s="3"/>
      <c r="B32" s="3"/>
      <c r="C32" s="40"/>
      <c r="D32" s="37" t="s">
        <v>4</v>
      </c>
      <c r="E32" s="37"/>
      <c r="F32" s="83" t="s">
        <v>22</v>
      </c>
      <c r="G32" s="83"/>
      <c r="H32" s="83"/>
      <c r="I32" s="3"/>
      <c r="J32" s="3"/>
      <c r="K32" s="3"/>
      <c r="L32" s="3"/>
      <c r="M32" s="39"/>
      <c r="N32" s="3"/>
    </row>
    <row r="33" spans="1:14" ht="15.75" customHeight="1">
      <c r="A33" s="3"/>
      <c r="B33" s="3"/>
      <c r="C33" s="40"/>
      <c r="D33" s="37"/>
      <c r="E33" s="37"/>
      <c r="F33" s="37"/>
      <c r="G33" s="37"/>
      <c r="H33" s="37"/>
      <c r="I33" s="3"/>
      <c r="J33" s="3"/>
      <c r="K33" s="3"/>
      <c r="L33" s="3"/>
      <c r="M33" s="39"/>
      <c r="N33" s="3"/>
    </row>
    <row r="34" spans="1:14" ht="15.75" customHeight="1">
      <c r="A34" s="3"/>
      <c r="B34" s="3"/>
      <c r="C34" s="40"/>
      <c r="D34" s="37" t="s">
        <v>6</v>
      </c>
      <c r="E34" s="37"/>
      <c r="F34" s="83" t="s">
        <v>5</v>
      </c>
      <c r="G34" s="83"/>
      <c r="H34" s="84"/>
      <c r="I34" s="3"/>
      <c r="J34" s="3"/>
      <c r="K34" s="3"/>
      <c r="L34" s="3"/>
      <c r="M34" s="39"/>
      <c r="N34" s="3"/>
    </row>
    <row r="35" spans="1:14" ht="15.75" customHeight="1">
      <c r="A35" s="3"/>
      <c r="B35" s="3"/>
      <c r="C35" s="40"/>
      <c r="D35" s="37"/>
      <c r="E35" s="37"/>
      <c r="F35" s="83"/>
      <c r="G35" s="83"/>
      <c r="H35" s="83"/>
      <c r="I35" s="3"/>
      <c r="J35" s="3"/>
      <c r="K35" s="3"/>
      <c r="L35" s="3"/>
      <c r="M35" s="39"/>
      <c r="N35" s="3"/>
    </row>
    <row r="36" spans="1:14" ht="15.75" customHeight="1">
      <c r="D36" s="30"/>
      <c r="E36" s="30"/>
      <c r="F36" s="83" t="s">
        <v>5</v>
      </c>
      <c r="G36" s="83"/>
      <c r="H36" s="83"/>
    </row>
    <row r="37" spans="1:14" ht="15.75" customHeight="1">
      <c r="D37" s="30"/>
      <c r="E37" s="30"/>
      <c r="F37" s="83"/>
      <c r="G37" s="83"/>
      <c r="H37" s="83"/>
    </row>
    <row r="38" spans="1:14" ht="15.75" customHeight="1">
      <c r="D38" s="30"/>
      <c r="E38" s="30"/>
      <c r="F38" s="83" t="s">
        <v>5</v>
      </c>
      <c r="G38" s="83"/>
      <c r="H38" s="83"/>
    </row>
    <row r="39" spans="1:14" ht="15.75" customHeight="1">
      <c r="F39" s="2" t="s">
        <v>15</v>
      </c>
    </row>
    <row r="40" spans="1:14" ht="18" customHeight="1"/>
  </sheetData>
  <protectedRanges>
    <protectedRange sqref="C11:C20" name="Диапазон1_3_1_1"/>
    <protectedRange sqref="G24 G12:G13 G15:G21" name="Диапазон1_3_2_1"/>
    <protectedRange sqref="C21:C25" name="Диапазон1_4_1_1"/>
    <protectedRange sqref="G22:G23" name="Диапазон1_4_2_1"/>
  </protectedRanges>
  <sortState ref="A7:N28">
    <sortCondition descending="1" ref="L7:L28"/>
  </sortState>
  <mergeCells count="18">
    <mergeCell ref="I5:K5"/>
    <mergeCell ref="H5:H6"/>
    <mergeCell ref="G5:G6"/>
    <mergeCell ref="N5:N6"/>
    <mergeCell ref="A5:A6"/>
    <mergeCell ref="C5:C6"/>
    <mergeCell ref="D5:D6"/>
    <mergeCell ref="M5:M6"/>
    <mergeCell ref="B5:B6"/>
    <mergeCell ref="L5:L6"/>
    <mergeCell ref="F35:H35"/>
    <mergeCell ref="F36:H36"/>
    <mergeCell ref="F37:H37"/>
    <mergeCell ref="F38:H38"/>
    <mergeCell ref="E5:E6"/>
    <mergeCell ref="F5:F6"/>
    <mergeCell ref="F32:H32"/>
    <mergeCell ref="F34:H34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workbookViewId="0">
      <selection activeCell="J31" sqref="J31"/>
    </sheetView>
  </sheetViews>
  <sheetFormatPr defaultColWidth="9.140625" defaultRowHeight="17.100000000000001" customHeight="1"/>
  <cols>
    <col min="1" max="1" width="5" style="22" customWidth="1"/>
    <col min="2" max="2" width="7.140625" style="22" customWidth="1"/>
    <col min="3" max="3" width="13.5703125" style="2" customWidth="1"/>
    <col min="4" max="4" width="13.140625" style="2" customWidth="1"/>
    <col min="5" max="5" width="18.28515625" style="2" customWidth="1"/>
    <col min="6" max="6" width="5" style="2" customWidth="1"/>
    <col min="7" max="7" width="34.5703125" style="2" customWidth="1"/>
    <col min="8" max="8" width="27" style="2" customWidth="1"/>
    <col min="9" max="9" width="7.5703125" style="2" customWidth="1"/>
    <col min="10" max="10" width="7.7109375" style="2" customWidth="1"/>
    <col min="11" max="12" width="8.42578125" style="2" customWidth="1"/>
    <col min="13" max="13" width="9.140625" style="4"/>
    <col min="14" max="14" width="13" style="2" customWidth="1"/>
    <col min="15" max="16384" width="9.140625" style="2"/>
  </cols>
  <sheetData>
    <row r="1" spans="1:15" ht="17.100000000000001" customHeight="1">
      <c r="A1" s="19" t="s">
        <v>291</v>
      </c>
      <c r="B1" s="19"/>
      <c r="C1" s="35"/>
      <c r="D1" s="35"/>
      <c r="E1" s="35"/>
      <c r="F1" s="11"/>
      <c r="G1" s="11"/>
      <c r="H1" s="11"/>
      <c r="I1" s="11"/>
      <c r="J1" s="11"/>
      <c r="K1" s="11"/>
      <c r="L1" s="11"/>
    </row>
    <row r="2" spans="1:15" ht="17.100000000000001" customHeight="1">
      <c r="A2" s="20"/>
      <c r="B2" s="20"/>
      <c r="C2" s="1"/>
      <c r="D2" s="1"/>
      <c r="E2" s="1"/>
      <c r="F2" s="1"/>
      <c r="G2" s="1" t="s">
        <v>0</v>
      </c>
      <c r="H2" s="1"/>
      <c r="I2" s="1"/>
      <c r="J2" s="1"/>
      <c r="K2" s="1"/>
      <c r="L2" s="1"/>
    </row>
    <row r="3" spans="1:15" ht="17.100000000000001" customHeight="1">
      <c r="A3" s="21" t="s">
        <v>292</v>
      </c>
      <c r="B3" s="21"/>
      <c r="C3" s="36"/>
      <c r="D3" s="36"/>
      <c r="E3" s="1"/>
      <c r="F3" s="1"/>
      <c r="G3" s="1"/>
      <c r="H3" s="1"/>
      <c r="I3" s="1"/>
      <c r="J3" s="1"/>
      <c r="K3" s="1"/>
      <c r="L3" s="1"/>
    </row>
    <row r="4" spans="1:15" ht="17.100000000000001" customHeight="1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100000000000001" customHeight="1">
      <c r="A5" s="94" t="s">
        <v>1</v>
      </c>
      <c r="B5" s="92" t="s">
        <v>16</v>
      </c>
      <c r="C5" s="80" t="s">
        <v>17</v>
      </c>
      <c r="D5" s="80" t="s">
        <v>18</v>
      </c>
      <c r="E5" s="80" t="s">
        <v>19</v>
      </c>
      <c r="F5" s="80" t="s">
        <v>20</v>
      </c>
      <c r="G5" s="80" t="s">
        <v>2</v>
      </c>
      <c r="H5" s="87" t="s">
        <v>21</v>
      </c>
      <c r="I5" s="86" t="s">
        <v>7</v>
      </c>
      <c r="J5" s="86"/>
      <c r="K5" s="86"/>
      <c r="L5" s="90" t="s">
        <v>11</v>
      </c>
      <c r="M5" s="86" t="s">
        <v>3</v>
      </c>
      <c r="N5" s="80" t="s">
        <v>12</v>
      </c>
      <c r="O5" s="23"/>
    </row>
    <row r="6" spans="1:15" ht="17.100000000000001" customHeight="1">
      <c r="A6" s="94"/>
      <c r="B6" s="93"/>
      <c r="C6" s="80"/>
      <c r="D6" s="80"/>
      <c r="E6" s="80"/>
      <c r="F6" s="80"/>
      <c r="G6" s="80"/>
      <c r="H6" s="87"/>
      <c r="I6" s="13" t="s">
        <v>8</v>
      </c>
      <c r="J6" s="13" t="s">
        <v>9</v>
      </c>
      <c r="K6" s="13" t="s">
        <v>10</v>
      </c>
      <c r="L6" s="91"/>
      <c r="M6" s="86"/>
      <c r="N6" s="80"/>
      <c r="O6" s="23"/>
    </row>
    <row r="7" spans="1:15" s="18" customFormat="1" ht="15.75" customHeight="1">
      <c r="A7" s="27">
        <v>1</v>
      </c>
      <c r="B7" s="63" t="s">
        <v>274</v>
      </c>
      <c r="C7" s="62" t="s">
        <v>171</v>
      </c>
      <c r="D7" s="62" t="s">
        <v>118</v>
      </c>
      <c r="E7" s="62" t="s">
        <v>88</v>
      </c>
      <c r="F7" s="62">
        <v>11</v>
      </c>
      <c r="G7" s="59" t="s">
        <v>172</v>
      </c>
      <c r="H7" s="56" t="s">
        <v>173</v>
      </c>
      <c r="I7" s="55">
        <v>77</v>
      </c>
      <c r="J7" s="55">
        <v>45</v>
      </c>
      <c r="K7" s="55">
        <v>30</v>
      </c>
      <c r="L7" s="55">
        <f t="shared" ref="L7:L21" si="0">SUM(I7:K7)</f>
        <v>152</v>
      </c>
      <c r="M7" s="55">
        <v>1</v>
      </c>
      <c r="N7" s="55" t="s">
        <v>298</v>
      </c>
      <c r="O7" s="25"/>
    </row>
    <row r="8" spans="1:15" s="18" customFormat="1" ht="15.75" customHeight="1">
      <c r="A8" s="27">
        <v>2</v>
      </c>
      <c r="B8" s="63" t="s">
        <v>272</v>
      </c>
      <c r="C8" s="43" t="s">
        <v>168</v>
      </c>
      <c r="D8" s="43" t="s">
        <v>169</v>
      </c>
      <c r="E8" s="43" t="s">
        <v>25</v>
      </c>
      <c r="F8" s="43">
        <v>11</v>
      </c>
      <c r="G8" s="56" t="s">
        <v>111</v>
      </c>
      <c r="H8" s="56" t="s">
        <v>27</v>
      </c>
      <c r="I8" s="55">
        <v>52</v>
      </c>
      <c r="J8" s="55">
        <v>49</v>
      </c>
      <c r="K8" s="55">
        <v>16</v>
      </c>
      <c r="L8" s="55">
        <f t="shared" si="0"/>
        <v>117</v>
      </c>
      <c r="M8" s="55">
        <v>2</v>
      </c>
      <c r="N8" s="55" t="s">
        <v>299</v>
      </c>
      <c r="O8" s="25"/>
    </row>
    <row r="9" spans="1:15" s="18" customFormat="1" ht="18.75" customHeight="1">
      <c r="A9" s="27">
        <v>3</v>
      </c>
      <c r="B9" s="63" t="s">
        <v>277</v>
      </c>
      <c r="C9" s="43" t="s">
        <v>181</v>
      </c>
      <c r="D9" s="43" t="s">
        <v>182</v>
      </c>
      <c r="E9" s="43" t="s">
        <v>183</v>
      </c>
      <c r="F9" s="43">
        <v>11</v>
      </c>
      <c r="G9" s="56" t="s">
        <v>184</v>
      </c>
      <c r="H9" s="56" t="s">
        <v>185</v>
      </c>
      <c r="I9" s="55">
        <v>50</v>
      </c>
      <c r="J9" s="55">
        <v>30</v>
      </c>
      <c r="K9" s="55">
        <v>11</v>
      </c>
      <c r="L9" s="55">
        <f t="shared" si="0"/>
        <v>91</v>
      </c>
      <c r="M9" s="55">
        <v>3</v>
      </c>
      <c r="N9" s="55" t="s">
        <v>299</v>
      </c>
      <c r="O9" s="25"/>
    </row>
    <row r="10" spans="1:15" s="18" customFormat="1" ht="15.75" customHeight="1">
      <c r="A10" s="27">
        <v>4</v>
      </c>
      <c r="B10" s="63" t="s">
        <v>289</v>
      </c>
      <c r="C10" s="42" t="s">
        <v>220</v>
      </c>
      <c r="D10" s="42" t="s">
        <v>87</v>
      </c>
      <c r="E10" s="42" t="s">
        <v>88</v>
      </c>
      <c r="F10" s="42">
        <v>11</v>
      </c>
      <c r="G10" s="56" t="s">
        <v>111</v>
      </c>
      <c r="H10" s="56" t="s">
        <v>27</v>
      </c>
      <c r="I10" s="55">
        <v>58</v>
      </c>
      <c r="J10" s="55">
        <v>20</v>
      </c>
      <c r="K10" s="55">
        <v>11</v>
      </c>
      <c r="L10" s="55">
        <f t="shared" si="0"/>
        <v>89</v>
      </c>
      <c r="M10" s="55">
        <v>4</v>
      </c>
      <c r="N10" s="55" t="s">
        <v>299</v>
      </c>
      <c r="O10" s="25"/>
    </row>
    <row r="11" spans="1:15" s="18" customFormat="1" ht="15.75" customHeight="1">
      <c r="A11" s="27">
        <v>5</v>
      </c>
      <c r="B11" s="63" t="s">
        <v>276</v>
      </c>
      <c r="C11" s="43" t="s">
        <v>178</v>
      </c>
      <c r="D11" s="43" t="s">
        <v>179</v>
      </c>
      <c r="E11" s="43" t="s">
        <v>48</v>
      </c>
      <c r="F11" s="43">
        <v>11</v>
      </c>
      <c r="G11" s="56" t="s">
        <v>180</v>
      </c>
      <c r="H11" s="56" t="s">
        <v>27</v>
      </c>
      <c r="I11" s="55">
        <v>48</v>
      </c>
      <c r="J11" s="55">
        <v>20</v>
      </c>
      <c r="K11" s="55">
        <v>20</v>
      </c>
      <c r="L11" s="55">
        <f t="shared" si="0"/>
        <v>88</v>
      </c>
      <c r="M11" s="55">
        <v>5</v>
      </c>
      <c r="N11" s="55"/>
      <c r="O11" s="25"/>
    </row>
    <row r="12" spans="1:15" s="18" customFormat="1" ht="15.75" customHeight="1">
      <c r="A12" s="27">
        <v>6</v>
      </c>
      <c r="B12" s="63" t="s">
        <v>282</v>
      </c>
      <c r="C12" s="43" t="s">
        <v>198</v>
      </c>
      <c r="D12" s="43" t="s">
        <v>199</v>
      </c>
      <c r="E12" s="43" t="s">
        <v>81</v>
      </c>
      <c r="F12" s="43">
        <v>11</v>
      </c>
      <c r="G12" s="56" t="s">
        <v>200</v>
      </c>
      <c r="H12" s="56" t="s">
        <v>27</v>
      </c>
      <c r="I12" s="55">
        <v>54</v>
      </c>
      <c r="J12" s="55">
        <v>23</v>
      </c>
      <c r="K12" s="55">
        <v>4</v>
      </c>
      <c r="L12" s="55">
        <f t="shared" si="0"/>
        <v>81</v>
      </c>
      <c r="M12" s="55">
        <v>6</v>
      </c>
      <c r="N12" s="55"/>
      <c r="O12" s="25"/>
    </row>
    <row r="13" spans="1:15" s="18" customFormat="1" ht="15.75" customHeight="1">
      <c r="A13" s="27">
        <v>7</v>
      </c>
      <c r="B13" s="63" t="s">
        <v>280</v>
      </c>
      <c r="C13" s="41" t="s">
        <v>193</v>
      </c>
      <c r="D13" s="41" t="s">
        <v>59</v>
      </c>
      <c r="E13" s="41" t="s">
        <v>34</v>
      </c>
      <c r="F13" s="41">
        <v>11</v>
      </c>
      <c r="G13" s="59" t="s">
        <v>194</v>
      </c>
      <c r="H13" s="56" t="s">
        <v>195</v>
      </c>
      <c r="I13" s="55">
        <v>40</v>
      </c>
      <c r="J13" s="55">
        <v>34</v>
      </c>
      <c r="K13" s="55">
        <v>6</v>
      </c>
      <c r="L13" s="55">
        <f t="shared" si="0"/>
        <v>80</v>
      </c>
      <c r="M13" s="55">
        <v>7</v>
      </c>
      <c r="N13" s="55"/>
      <c r="O13" s="25"/>
    </row>
    <row r="14" spans="1:15" s="18" customFormat="1" ht="15.75" customHeight="1">
      <c r="A14" s="27">
        <v>8</v>
      </c>
      <c r="B14" s="63" t="s">
        <v>278</v>
      </c>
      <c r="C14" s="42" t="s">
        <v>186</v>
      </c>
      <c r="D14" s="42" t="s">
        <v>187</v>
      </c>
      <c r="E14" s="42" t="s">
        <v>148</v>
      </c>
      <c r="F14" s="42">
        <v>11</v>
      </c>
      <c r="G14" s="59" t="s">
        <v>188</v>
      </c>
      <c r="H14" s="59" t="s">
        <v>189</v>
      </c>
      <c r="I14" s="55">
        <v>63</v>
      </c>
      <c r="J14" s="55">
        <v>14</v>
      </c>
      <c r="K14" s="55">
        <v>0</v>
      </c>
      <c r="L14" s="55">
        <f t="shared" si="0"/>
        <v>77</v>
      </c>
      <c r="M14" s="55">
        <v>8</v>
      </c>
      <c r="N14" s="55"/>
      <c r="O14" s="25"/>
    </row>
    <row r="15" spans="1:15" s="18" customFormat="1" ht="17.25" customHeight="1">
      <c r="A15" s="27">
        <v>9</v>
      </c>
      <c r="B15" s="63" t="s">
        <v>283</v>
      </c>
      <c r="C15" s="60" t="s">
        <v>201</v>
      </c>
      <c r="D15" s="60" t="s">
        <v>202</v>
      </c>
      <c r="E15" s="60" t="s">
        <v>203</v>
      </c>
      <c r="F15" s="41">
        <v>11</v>
      </c>
      <c r="G15" s="56" t="s">
        <v>204</v>
      </c>
      <c r="H15" s="56" t="s">
        <v>152</v>
      </c>
      <c r="I15" s="55">
        <v>48</v>
      </c>
      <c r="J15" s="55">
        <v>27</v>
      </c>
      <c r="K15" s="55">
        <v>1</v>
      </c>
      <c r="L15" s="55">
        <f t="shared" si="0"/>
        <v>76</v>
      </c>
      <c r="M15" s="55">
        <v>9</v>
      </c>
      <c r="N15" s="55"/>
      <c r="O15" s="25"/>
    </row>
    <row r="16" spans="1:15" s="18" customFormat="1" ht="15.75" customHeight="1">
      <c r="A16" s="27">
        <v>10</v>
      </c>
      <c r="B16" s="63" t="s">
        <v>285</v>
      </c>
      <c r="C16" s="41" t="s">
        <v>208</v>
      </c>
      <c r="D16" s="41" t="s">
        <v>209</v>
      </c>
      <c r="E16" s="41" t="s">
        <v>96</v>
      </c>
      <c r="F16" s="41">
        <v>11</v>
      </c>
      <c r="G16" s="56" t="s">
        <v>210</v>
      </c>
      <c r="H16" s="56" t="s">
        <v>211</v>
      </c>
      <c r="I16" s="55">
        <v>53</v>
      </c>
      <c r="J16" s="55">
        <v>12</v>
      </c>
      <c r="K16" s="55">
        <v>12</v>
      </c>
      <c r="L16" s="55">
        <f t="shared" si="0"/>
        <v>77</v>
      </c>
      <c r="M16" s="55">
        <v>10</v>
      </c>
      <c r="N16" s="55"/>
      <c r="O16" s="25"/>
    </row>
    <row r="17" spans="1:15" s="18" customFormat="1" ht="15.75" customHeight="1">
      <c r="A17" s="27">
        <v>11</v>
      </c>
      <c r="B17" s="63" t="s">
        <v>284</v>
      </c>
      <c r="C17" s="42" t="s">
        <v>205</v>
      </c>
      <c r="D17" s="42" t="s">
        <v>206</v>
      </c>
      <c r="E17" s="42" t="s">
        <v>207</v>
      </c>
      <c r="F17" s="42">
        <v>11</v>
      </c>
      <c r="G17" s="56" t="s">
        <v>92</v>
      </c>
      <c r="H17" s="56" t="s">
        <v>93</v>
      </c>
      <c r="I17" s="55">
        <v>38</v>
      </c>
      <c r="J17" s="55">
        <v>21</v>
      </c>
      <c r="K17" s="55">
        <v>10</v>
      </c>
      <c r="L17" s="55">
        <f t="shared" si="0"/>
        <v>69</v>
      </c>
      <c r="M17" s="55">
        <v>11</v>
      </c>
      <c r="N17" s="55"/>
    </row>
    <row r="18" spans="1:15" s="18" customFormat="1" ht="15.75" customHeight="1">
      <c r="A18" s="27">
        <v>12</v>
      </c>
      <c r="B18" s="63" t="s">
        <v>279</v>
      </c>
      <c r="C18" s="42" t="s">
        <v>190</v>
      </c>
      <c r="D18" s="42" t="s">
        <v>68</v>
      </c>
      <c r="E18" s="42" t="s">
        <v>84</v>
      </c>
      <c r="F18" s="42">
        <v>11</v>
      </c>
      <c r="G18" s="59" t="s">
        <v>191</v>
      </c>
      <c r="H18" s="56" t="s">
        <v>192</v>
      </c>
      <c r="I18" s="55">
        <v>29</v>
      </c>
      <c r="J18" s="55">
        <v>30</v>
      </c>
      <c r="K18" s="55">
        <v>11</v>
      </c>
      <c r="L18" s="55">
        <f t="shared" si="0"/>
        <v>70</v>
      </c>
      <c r="M18" s="55">
        <v>12</v>
      </c>
      <c r="N18" s="55"/>
      <c r="O18" s="25"/>
    </row>
    <row r="19" spans="1:15" s="18" customFormat="1" ht="15.75" customHeight="1">
      <c r="A19" s="27">
        <v>13</v>
      </c>
      <c r="B19" s="63" t="s">
        <v>287</v>
      </c>
      <c r="C19" s="41" t="s">
        <v>213</v>
      </c>
      <c r="D19" s="41" t="s">
        <v>214</v>
      </c>
      <c r="E19" s="41" t="s">
        <v>114</v>
      </c>
      <c r="F19" s="41">
        <v>11</v>
      </c>
      <c r="G19" s="59" t="s">
        <v>215</v>
      </c>
      <c r="H19" s="59" t="s">
        <v>216</v>
      </c>
      <c r="I19" s="55">
        <v>35</v>
      </c>
      <c r="J19" s="55">
        <v>28</v>
      </c>
      <c r="K19" s="55">
        <v>1</v>
      </c>
      <c r="L19" s="55">
        <f t="shared" si="0"/>
        <v>64</v>
      </c>
      <c r="M19" s="55">
        <v>13</v>
      </c>
      <c r="N19" s="55"/>
      <c r="O19" s="25"/>
    </row>
    <row r="20" spans="1:15" s="18" customFormat="1" ht="15.75" customHeight="1">
      <c r="A20" s="27">
        <v>14</v>
      </c>
      <c r="B20" s="63" t="s">
        <v>275</v>
      </c>
      <c r="C20" s="42" t="s">
        <v>174</v>
      </c>
      <c r="D20" s="42" t="s">
        <v>175</v>
      </c>
      <c r="E20" s="42" t="s">
        <v>60</v>
      </c>
      <c r="F20" s="42">
        <v>11</v>
      </c>
      <c r="G20" s="56" t="s">
        <v>176</v>
      </c>
      <c r="H20" s="56" t="s">
        <v>177</v>
      </c>
      <c r="I20" s="55">
        <v>41</v>
      </c>
      <c r="J20" s="55">
        <v>10</v>
      </c>
      <c r="K20" s="55">
        <v>9</v>
      </c>
      <c r="L20" s="55">
        <f t="shared" si="0"/>
        <v>60</v>
      </c>
      <c r="M20" s="55">
        <v>14</v>
      </c>
      <c r="N20" s="55"/>
      <c r="O20" s="25"/>
    </row>
    <row r="21" spans="1:15" s="18" customFormat="1" ht="15.75" customHeight="1">
      <c r="A21" s="27">
        <v>15</v>
      </c>
      <c r="B21" s="63" t="s">
        <v>281</v>
      </c>
      <c r="C21" s="41" t="s">
        <v>196</v>
      </c>
      <c r="D21" s="41" t="s">
        <v>37</v>
      </c>
      <c r="E21" s="41" t="s">
        <v>76</v>
      </c>
      <c r="F21" s="41">
        <v>11</v>
      </c>
      <c r="G21" s="56" t="s">
        <v>197</v>
      </c>
      <c r="H21" s="56" t="s">
        <v>108</v>
      </c>
      <c r="I21" s="55">
        <v>22</v>
      </c>
      <c r="J21" s="55">
        <v>18</v>
      </c>
      <c r="K21" s="55">
        <v>5</v>
      </c>
      <c r="L21" s="55">
        <f t="shared" si="0"/>
        <v>45</v>
      </c>
      <c r="M21" s="55">
        <v>15</v>
      </c>
      <c r="N21" s="55"/>
    </row>
    <row r="22" spans="1:15" s="18" customFormat="1" ht="15.75" customHeight="1">
      <c r="A22" s="27">
        <v>16</v>
      </c>
      <c r="B22" s="63" t="s">
        <v>273</v>
      </c>
      <c r="C22" s="43" t="s">
        <v>170</v>
      </c>
      <c r="D22" s="43" t="s">
        <v>147</v>
      </c>
      <c r="E22" s="43" t="s">
        <v>134</v>
      </c>
      <c r="F22" s="43">
        <v>11</v>
      </c>
      <c r="G22" s="56" t="s">
        <v>111</v>
      </c>
      <c r="H22" s="56" t="s">
        <v>27</v>
      </c>
      <c r="I22" s="55"/>
      <c r="J22" s="55"/>
      <c r="K22" s="55"/>
      <c r="L22" s="55"/>
      <c r="M22" s="55"/>
      <c r="N22" s="55"/>
    </row>
    <row r="23" spans="1:15" s="18" customFormat="1" ht="15.75" customHeight="1">
      <c r="A23" s="27">
        <v>17</v>
      </c>
      <c r="B23" s="63" t="s">
        <v>286</v>
      </c>
      <c r="C23" s="42" t="s">
        <v>212</v>
      </c>
      <c r="D23" s="42" t="s">
        <v>158</v>
      </c>
      <c r="E23" s="42" t="s">
        <v>48</v>
      </c>
      <c r="F23" s="42">
        <v>11</v>
      </c>
      <c r="G23" s="56" t="s">
        <v>144</v>
      </c>
      <c r="H23" s="59" t="s">
        <v>145</v>
      </c>
      <c r="I23" s="55"/>
      <c r="J23" s="55"/>
      <c r="K23" s="55"/>
      <c r="L23" s="55"/>
      <c r="M23" s="55"/>
      <c r="N23" s="55"/>
      <c r="O23" s="25"/>
    </row>
    <row r="24" spans="1:15" s="18" customFormat="1" ht="15.75" customHeight="1">
      <c r="A24" s="27">
        <v>18</v>
      </c>
      <c r="B24" s="63" t="s">
        <v>288</v>
      </c>
      <c r="C24" s="42" t="s">
        <v>217</v>
      </c>
      <c r="D24" s="42" t="s">
        <v>214</v>
      </c>
      <c r="E24" s="42" t="s">
        <v>218</v>
      </c>
      <c r="F24" s="42">
        <v>11</v>
      </c>
      <c r="G24" s="56" t="s">
        <v>219</v>
      </c>
      <c r="H24" s="56" t="s">
        <v>66</v>
      </c>
      <c r="I24" s="55"/>
      <c r="J24" s="55"/>
      <c r="K24" s="55"/>
      <c r="L24" s="55"/>
      <c r="M24" s="55"/>
      <c r="N24" s="55"/>
      <c r="O24" s="25"/>
    </row>
    <row r="25" spans="1:15" s="18" customFormat="1" ht="15.75" customHeight="1">
      <c r="A25" s="27">
        <v>19</v>
      </c>
      <c r="B25" s="63" t="s">
        <v>290</v>
      </c>
      <c r="C25" s="52" t="s">
        <v>221</v>
      </c>
      <c r="D25" s="52" t="s">
        <v>158</v>
      </c>
      <c r="E25" s="52" t="s">
        <v>38</v>
      </c>
      <c r="F25" s="52">
        <v>11</v>
      </c>
      <c r="G25" s="56" t="s">
        <v>73</v>
      </c>
      <c r="H25" s="56" t="s">
        <v>27</v>
      </c>
      <c r="I25" s="55"/>
      <c r="J25" s="55"/>
      <c r="K25" s="55"/>
      <c r="L25" s="55"/>
      <c r="M25" s="55"/>
      <c r="N25" s="55"/>
      <c r="O25" s="25"/>
    </row>
    <row r="26" spans="1:15" ht="15.75" customHeight="1">
      <c r="A26" s="45"/>
      <c r="B26" s="44"/>
      <c r="C26" s="46"/>
      <c r="D26" s="47"/>
      <c r="E26" s="48"/>
      <c r="F26" s="49"/>
      <c r="G26" s="50"/>
      <c r="H26" s="50"/>
      <c r="I26" s="26"/>
      <c r="J26" s="26"/>
      <c r="K26" s="26"/>
      <c r="L26" s="26"/>
      <c r="M26" s="24"/>
      <c r="N26" s="24"/>
      <c r="O26" s="24"/>
    </row>
    <row r="27" spans="1:15" ht="15.75" customHeight="1">
      <c r="A27" s="45"/>
      <c r="B27" s="44"/>
      <c r="C27" s="46"/>
      <c r="D27" s="47"/>
      <c r="E27" s="48"/>
      <c r="F27" s="49"/>
      <c r="G27" s="50"/>
      <c r="H27" s="50"/>
      <c r="I27" s="26"/>
      <c r="J27" s="26"/>
      <c r="K27" s="26"/>
      <c r="L27" s="26"/>
      <c r="M27" s="24"/>
      <c r="N27" s="24"/>
      <c r="O27" s="24"/>
    </row>
    <row r="28" spans="1:15" ht="18.75" customHeight="1">
      <c r="A28" s="45"/>
      <c r="B28" s="44"/>
      <c r="C28" s="46"/>
      <c r="D28" s="47"/>
      <c r="E28" s="48"/>
      <c r="F28" s="49"/>
      <c r="G28" s="50"/>
      <c r="H28" s="50"/>
      <c r="I28" s="26"/>
      <c r="J28" s="26"/>
      <c r="K28" s="26"/>
      <c r="L28" s="26"/>
      <c r="M28" s="24"/>
      <c r="N28" s="24"/>
      <c r="O28" s="22"/>
    </row>
    <row r="29" spans="1:15" ht="15.75" customHeight="1">
      <c r="O29" s="24"/>
    </row>
    <row r="30" spans="1:15" ht="15.75" customHeight="1">
      <c r="D30" s="32" t="s">
        <v>4</v>
      </c>
      <c r="E30" s="32"/>
      <c r="F30" s="83" t="s">
        <v>22</v>
      </c>
      <c r="G30" s="83"/>
      <c r="H30" s="83"/>
      <c r="O30" s="24"/>
    </row>
    <row r="31" spans="1:15" ht="15.75" customHeight="1">
      <c r="D31" s="32"/>
      <c r="E31" s="32"/>
      <c r="F31" s="12"/>
      <c r="G31" s="12"/>
      <c r="H31" s="12"/>
    </row>
    <row r="32" spans="1:15" ht="15.75" customHeight="1">
      <c r="D32" s="32" t="s">
        <v>6</v>
      </c>
      <c r="E32" s="32"/>
      <c r="F32" s="83" t="s">
        <v>5</v>
      </c>
      <c r="G32" s="83"/>
      <c r="H32" s="84"/>
      <c r="O32" s="24"/>
    </row>
    <row r="33" spans="4:15" ht="15.75" customHeight="1">
      <c r="D33" s="32"/>
      <c r="E33" s="32"/>
      <c r="F33" s="83"/>
      <c r="G33" s="83"/>
      <c r="H33" s="83"/>
      <c r="O33" s="24"/>
    </row>
    <row r="34" spans="4:15" ht="15" customHeight="1">
      <c r="D34" s="32"/>
      <c r="E34" s="32"/>
      <c r="F34" s="83" t="s">
        <v>5</v>
      </c>
      <c r="G34" s="83"/>
      <c r="H34" s="83"/>
      <c r="O34" s="24"/>
    </row>
    <row r="35" spans="4:15" ht="15" customHeight="1">
      <c r="D35" s="32"/>
      <c r="E35" s="32"/>
      <c r="F35" s="83"/>
      <c r="G35" s="83"/>
      <c r="H35" s="83"/>
      <c r="O35" s="24"/>
    </row>
    <row r="36" spans="4:15" ht="15" customHeight="1">
      <c r="D36" s="32"/>
      <c r="E36" s="32"/>
      <c r="F36" s="83" t="s">
        <v>5</v>
      </c>
      <c r="G36" s="83"/>
      <c r="H36" s="83"/>
      <c r="O36" s="24"/>
    </row>
    <row r="37" spans="4:15" ht="17.100000000000001" customHeight="1">
      <c r="F37" s="2" t="s">
        <v>14</v>
      </c>
    </row>
  </sheetData>
  <sortState ref="A7:O25">
    <sortCondition descending="1" ref="L7:L25"/>
  </sortState>
  <mergeCells count="18">
    <mergeCell ref="I5:K5"/>
    <mergeCell ref="M5:M6"/>
    <mergeCell ref="N5:N6"/>
    <mergeCell ref="F30:H30"/>
    <mergeCell ref="L5:L6"/>
    <mergeCell ref="A5:A6"/>
    <mergeCell ref="C5:C6"/>
    <mergeCell ref="D5:D6"/>
    <mergeCell ref="E5:E6"/>
    <mergeCell ref="F5:F6"/>
    <mergeCell ref="F36:H36"/>
    <mergeCell ref="H5:H6"/>
    <mergeCell ref="G5:G6"/>
    <mergeCell ref="F32:H32"/>
    <mergeCell ref="B5:B6"/>
    <mergeCell ref="F33:H33"/>
    <mergeCell ref="F34:H34"/>
    <mergeCell ref="F35:H3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 кл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2020-02-11T10:38:53Z</dcterms:modified>
</cp:coreProperties>
</file>