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2"/>
  </bookViews>
  <sheets>
    <sheet name="9кл" sheetId="2" r:id="rId1"/>
    <sheet name="10кл" sheetId="3" r:id="rId2"/>
    <sheet name="11кл" sheetId="4" r:id="rId3"/>
  </sheets>
  <calcPr calcId="152511"/>
</workbook>
</file>

<file path=xl/calcChain.xml><?xml version="1.0" encoding="utf-8"?>
<calcChain xmlns="http://schemas.openxmlformats.org/spreadsheetml/2006/main">
  <c r="K12" i="2" l="1"/>
  <c r="K6" i="2"/>
  <c r="K11" i="2"/>
  <c r="K8" i="2"/>
  <c r="K10" i="2"/>
  <c r="K9" i="2"/>
  <c r="K13" i="2"/>
  <c r="K7" i="2"/>
  <c r="K10" i="3"/>
  <c r="K11" i="3"/>
  <c r="K8" i="3"/>
  <c r="K6" i="3"/>
  <c r="K9" i="3"/>
  <c r="K12" i="3"/>
  <c r="K7" i="3"/>
  <c r="K11" i="4"/>
  <c r="K6" i="4"/>
  <c r="K10" i="4"/>
  <c r="K14" i="4"/>
  <c r="K9" i="4"/>
  <c r="K13" i="4"/>
  <c r="K12" i="4"/>
  <c r="K8" i="4"/>
  <c r="K7" i="4"/>
</calcChain>
</file>

<file path=xl/sharedStrings.xml><?xml version="1.0" encoding="utf-8"?>
<sst xmlns="http://schemas.openxmlformats.org/spreadsheetml/2006/main" count="235" uniqueCount="135">
  <si>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</si>
  <si>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</si>
  <si>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</si>
  <si>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</si>
  <si>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</si>
  <si>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</si>
  <si>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</si>
  <si>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проект</t>
  </si>
  <si>
    <t xml:space="preserve">Председатель жюри: </t>
  </si>
  <si>
    <t>тип диплома</t>
  </si>
  <si>
    <t>кл</t>
  </si>
  <si>
    <t xml:space="preserve">__________________/ Г.Г.Соколова </t>
  </si>
  <si>
    <t>Члены жюри:</t>
  </si>
  <si>
    <t xml:space="preserve">_________________  / Г.Г.Соколова </t>
  </si>
  <si>
    <t xml:space="preserve">__________________/ Г.Г. Соколова </t>
  </si>
  <si>
    <t>теор. тур</t>
  </si>
  <si>
    <t>Александровна</t>
  </si>
  <si>
    <t>Фатуева</t>
  </si>
  <si>
    <t>Анастасия</t>
  </si>
  <si>
    <t>Дарья</t>
  </si>
  <si>
    <t>г. Бийск</t>
  </si>
  <si>
    <t>г. Заринск</t>
  </si>
  <si>
    <t>Екатерина</t>
  </si>
  <si>
    <t>Юрьевна</t>
  </si>
  <si>
    <t>КГБОУ «АКПЛ»</t>
  </si>
  <si>
    <t>Алексеевна</t>
  </si>
  <si>
    <t>Сергеевна</t>
  </si>
  <si>
    <t>Мария</t>
  </si>
  <si>
    <t>Лапшина</t>
  </si>
  <si>
    <t>Григорьевна</t>
  </si>
  <si>
    <t>Олегович</t>
  </si>
  <si>
    <t>Зайцева</t>
  </si>
  <si>
    <t>Софья</t>
  </si>
  <si>
    <t>Ивановна</t>
  </si>
  <si>
    <t>Степан</t>
  </si>
  <si>
    <t>г. Барнаул</t>
  </si>
  <si>
    <t>Небольсина</t>
  </si>
  <si>
    <t>Елизавета</t>
  </si>
  <si>
    <t>Анатольевна</t>
  </si>
  <si>
    <t>Апсеитова</t>
  </si>
  <si>
    <t>Анна</t>
  </si>
  <si>
    <t>Михайловна</t>
  </si>
  <si>
    <t>Первомайский район</t>
  </si>
  <si>
    <t>г. Славгород</t>
  </si>
  <si>
    <t>Краевое ОУ</t>
  </si>
  <si>
    <t>нет</t>
  </si>
  <si>
    <t>Результаты  регионального этапа Всероссийской олимпиады школьников 2021 г.  по экологии 9 кл.</t>
  </si>
  <si>
    <t>дата проведения: 3, 4  февраля 2021 г.</t>
  </si>
  <si>
    <t>Результаты  регионального этапа Всероссийской олимпиады школьников 2021 г. по экологии 10 кл.</t>
  </si>
  <si>
    <t xml:space="preserve">                                            Результаты  регионального этапа Всероссийской олимпиады школьников 2021 г.  по экологии 11кл.</t>
  </si>
  <si>
    <t>дата проведения: 3, 4 февраля 2021 г.</t>
  </si>
  <si>
    <t>Долгова</t>
  </si>
  <si>
    <t>Евгеньевна</t>
  </si>
  <si>
    <t>Дульзан</t>
  </si>
  <si>
    <t>Кайгородов</t>
  </si>
  <si>
    <t>Кирилл</t>
  </si>
  <si>
    <t>Витальевич</t>
  </si>
  <si>
    <t>Каптур</t>
  </si>
  <si>
    <t>Марина</t>
  </si>
  <si>
    <t>Марченко</t>
  </si>
  <si>
    <t>Дмитриевна</t>
  </si>
  <si>
    <t>Панина</t>
  </si>
  <si>
    <t>Максимовна</t>
  </si>
  <si>
    <t>Пушкарева</t>
  </si>
  <si>
    <t>Юлия</t>
  </si>
  <si>
    <t>Тагильцева</t>
  </si>
  <si>
    <t>Алина</t>
  </si>
  <si>
    <t>Хегай</t>
  </si>
  <si>
    <t>Майя</t>
  </si>
  <si>
    <t>Цыганкова</t>
  </si>
  <si>
    <t>Вероника</t>
  </si>
  <si>
    <t>Шишлова</t>
  </si>
  <si>
    <t>МБОУ «Гимназия № 11»</t>
  </si>
  <si>
    <t>МБОУ "Контошинская СОШ"</t>
  </si>
  <si>
    <t>МБОУ «Гимназия № 42»</t>
  </si>
  <si>
    <t>МБОУ "СОШ № 15"</t>
  </si>
  <si>
    <t>МБОУ "Мамонтовская СОШ"</t>
  </si>
  <si>
    <t>МКОУ "Малиновская ООШ"</t>
  </si>
  <si>
    <t>МБОУ "Бобровская СОШ"</t>
  </si>
  <si>
    <t>МБОУ Тюменцевская СОШ</t>
  </si>
  <si>
    <t>Косихинский район</t>
  </si>
  <si>
    <t>Мамонтовский район</t>
  </si>
  <si>
    <t>Красногорский район</t>
  </si>
  <si>
    <t>Тюменцевский район</t>
  </si>
  <si>
    <t>Бутакова</t>
  </si>
  <si>
    <t>Маргарита</t>
  </si>
  <si>
    <t>Васильев</t>
  </si>
  <si>
    <t>Дмитрий</t>
  </si>
  <si>
    <t>Максимович</t>
  </si>
  <si>
    <t>Давыдова</t>
  </si>
  <si>
    <t>Викторовна</t>
  </si>
  <si>
    <t xml:space="preserve">Митин </t>
  </si>
  <si>
    <t>Данила</t>
  </si>
  <si>
    <t>Сергеевич</t>
  </si>
  <si>
    <t>Павленко</t>
  </si>
  <si>
    <t>Евгеньевич</t>
  </si>
  <si>
    <t>Чернолуцкая</t>
  </si>
  <si>
    <t>Елена</t>
  </si>
  <si>
    <t>Вячеславовна</t>
  </si>
  <si>
    <t>Яценко</t>
  </si>
  <si>
    <t>Денис</t>
  </si>
  <si>
    <t>МБОУ "СОШ № 1"</t>
  </si>
  <si>
    <t>МБОУ "Лицей № 2"</t>
  </si>
  <si>
    <t>МБОУ "Лицей № 24" им. П. С. Приходько</t>
  </si>
  <si>
    <t>МБОУ "Лицей "Бригантина"</t>
  </si>
  <si>
    <t>МБОУ «Гимназия № 80»</t>
  </si>
  <si>
    <t>МБОУ "Нижнечуманская СОШ"</t>
  </si>
  <si>
    <t>Каменский район</t>
  </si>
  <si>
    <t>г. Рубцовск</t>
  </si>
  <si>
    <t xml:space="preserve">Баевский район </t>
  </si>
  <si>
    <t>Абрамчук</t>
  </si>
  <si>
    <t>Векшарёва</t>
  </si>
  <si>
    <t>Александра</t>
  </si>
  <si>
    <t>Герман</t>
  </si>
  <si>
    <t>Аркадьевна</t>
  </si>
  <si>
    <t>Грачева</t>
  </si>
  <si>
    <t>Лодягина</t>
  </si>
  <si>
    <t>Ульяна</t>
  </si>
  <si>
    <t>Медяник</t>
  </si>
  <si>
    <t>Милованова</t>
  </si>
  <si>
    <t>Шайкин</t>
  </si>
  <si>
    <t>МБОУ «Гимназия № 22»</t>
  </si>
  <si>
    <t>МБОУ «СОШ № 126»</t>
  </si>
  <si>
    <t>МБОУ СОШ № 14</t>
  </si>
  <si>
    <t>МКОУ "Усть-Ишинская СОШ им.Б.Головина"</t>
  </si>
  <si>
    <t>МБОУ "Ремзаводская СОШ"</t>
  </si>
  <si>
    <t xml:space="preserve">МБОУ СОШ № 15 </t>
  </si>
  <si>
    <t>МБОУ "СОШ № 5"</t>
  </si>
  <si>
    <t>г. Яровое</t>
  </si>
  <si>
    <t>Павловский район</t>
  </si>
  <si>
    <t>сумма, 106</t>
  </si>
  <si>
    <t>сумма, 110</t>
  </si>
  <si>
    <t>сумма, 118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</si>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</sst>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1" applyNumberFormat="1" applyFont="1" applyAlignment="1"/>
    <xf numFmtId="0" fontId="0" fillId="0" borderId="0" xfId="0" applyAlignment="1"/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0" fillId="0" borderId="11" xfId="0" applyBorder="1"/>
    <xf numFmtId="0" fontId="0" fillId="2" borderId="11" xfId="0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5" fillId="0" borderId="11" xfId="1" applyNumberFormat="1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9" fillId="0" borderId="11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2" borderId="11" xfId="1" applyFont="1" applyFill="1" applyBorder="1" applyAlignment="1">
      <alignment horizontal="left" vertical="top"/>
    </xf>
    <xf numFmtId="0" fontId="12" fillId="2" borderId="11" xfId="1" applyFont="1" applyFill="1" applyBorder="1" applyAlignment="1" applyProtection="1">
      <alignment horizontal="left" vertical="top"/>
    </xf>
    <xf numFmtId="0" fontId="11" fillId="2" borderId="11" xfId="3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/>
    </xf>
    <xf numFmtId="0" fontId="12" fillId="2" borderId="0" xfId="1" applyFont="1" applyFill="1" applyBorder="1" applyAlignment="1" applyProtection="1">
      <alignment horizontal="left" vertical="top"/>
    </xf>
    <xf numFmtId="0" fontId="7" fillId="0" borderId="0" xfId="0" applyFont="1" applyBorder="1" applyAlignment="1">
      <alignment horizontal="center" vertical="center"/>
    </xf>
    <xf numFmtId="0" fontId="10" fillId="2" borderId="11" xfId="3" applyFont="1" applyFill="1" applyBorder="1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/>
    <xf numFmtId="0" fontId="1" fillId="0" borderId="7" xfId="0" applyFont="1" applyBorder="1"/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2" fillId="0" borderId="2" xfId="0" applyFont="1" applyBorder="1" applyAlignme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5">
    <cellStyle name="Excel Built-in Normal" xfId="1"/>
    <cellStyle name="Обычный" xfId="0" builtinId="0"/>
    <cellStyle name="Обычный 10" xfId="3"/>
    <cellStyle name="Обычный 2" xfId="2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90" zoomScaleNormal="90" workbookViewId="0">
      <selection activeCell="E2" sqref="E1:E1048576"/>
    </sheetView>
  </sheetViews>
  <sheetFormatPr defaultRowHeight="15" x14ac:dyDescent="0.25"/>
  <cols>
    <col min="1" max="1" width="4.85546875" style="41" customWidth="1"/>
    <col min="2" max="2" width="14.140625" customWidth="1"/>
    <col min="3" max="3" width="13.140625" customWidth="1"/>
    <col min="4" max="4" width="17.5703125" customWidth="1"/>
    <col min="5" max="5" width="5.140625" customWidth="1"/>
    <col min="6" max="6" width="30" customWidth="1"/>
    <col min="7" max="7" width="24.140625" customWidth="1"/>
    <col min="8" max="8" width="8.85546875" style="2" bestFit="1" customWidth="1"/>
    <col min="9" max="9" width="6.5703125" style="2" customWidth="1"/>
    <col min="10" max="10" width="8" style="2" customWidth="1"/>
    <col min="11" max="11" width="8.140625" style="2" customWidth="1"/>
    <col min="12" max="12" width="12.140625" customWidth="1"/>
  </cols>
  <sheetData>
    <row r="1" spans="1:12" ht="18" customHeight="1" x14ac:dyDescent="0.25">
      <c r="A1" s="101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42"/>
      <c r="B2" s="4"/>
      <c r="C2" s="4"/>
      <c r="D2" s="4"/>
      <c r="E2" s="4"/>
      <c r="F2" s="4" t="s">
        <v>0</v>
      </c>
      <c r="G2" s="4"/>
      <c r="H2" s="14"/>
      <c r="I2" s="14"/>
      <c r="J2" s="10"/>
      <c r="K2" s="10"/>
      <c r="L2" s="5"/>
    </row>
    <row r="3" spans="1:12" x14ac:dyDescent="0.25">
      <c r="A3" s="99" t="s">
        <v>47</v>
      </c>
      <c r="B3" s="100"/>
      <c r="C3" s="100"/>
      <c r="D3" s="100"/>
      <c r="E3" s="4"/>
      <c r="F3" s="4"/>
      <c r="G3" s="4"/>
      <c r="H3" s="14"/>
      <c r="I3" s="14"/>
      <c r="J3" s="10"/>
      <c r="K3" s="10"/>
      <c r="L3" s="5"/>
    </row>
    <row r="4" spans="1:12" ht="15.95" customHeight="1" x14ac:dyDescent="0.25">
      <c r="A4" s="96" t="s">
        <v>1</v>
      </c>
      <c r="B4" s="96" t="s">
        <v>2</v>
      </c>
      <c r="C4" s="96" t="s">
        <v>3</v>
      </c>
      <c r="D4" s="96" t="s">
        <v>4</v>
      </c>
      <c r="E4" s="96" t="s">
        <v>10</v>
      </c>
      <c r="F4" s="96" t="s">
        <v>5</v>
      </c>
      <c r="G4" s="96" t="s">
        <v>6</v>
      </c>
      <c r="H4" s="50" t="s">
        <v>15</v>
      </c>
      <c r="I4" s="94" t="s">
        <v>7</v>
      </c>
      <c r="J4" s="94"/>
      <c r="K4" s="94" t="s">
        <v>130</v>
      </c>
      <c r="L4" s="95" t="s">
        <v>9</v>
      </c>
    </row>
    <row r="5" spans="1:12" ht="36.75" customHeight="1" x14ac:dyDescent="0.25">
      <c r="A5" s="96"/>
      <c r="B5" s="96"/>
      <c r="C5" s="96"/>
      <c r="D5" s="96"/>
      <c r="E5" s="96"/>
      <c r="F5" s="96"/>
      <c r="G5" s="96"/>
      <c r="H5" s="8">
        <v>70</v>
      </c>
      <c r="I5" s="17"/>
      <c r="J5" s="8"/>
      <c r="K5" s="94"/>
      <c r="L5" s="95"/>
    </row>
    <row r="6" spans="1:12" s="12" customFormat="1" ht="19.350000000000001" customHeight="1" x14ac:dyDescent="0.25">
      <c r="A6" s="74">
        <v>1</v>
      </c>
      <c r="B6" s="69" t="s">
        <v>54</v>
      </c>
      <c r="C6" s="69" t="s">
        <v>55</v>
      </c>
      <c r="D6" s="69" t="s">
        <v>56</v>
      </c>
      <c r="E6" s="76">
        <v>9</v>
      </c>
      <c r="F6" s="70" t="s">
        <v>74</v>
      </c>
      <c r="G6" s="68" t="s">
        <v>35</v>
      </c>
      <c r="H6" s="53">
        <v>32</v>
      </c>
      <c r="I6" s="52">
        <v>15</v>
      </c>
      <c r="J6" s="52">
        <v>18</v>
      </c>
      <c r="K6" s="52">
        <f t="shared" ref="K6:K13" si="0">SUM(H6:J6)</f>
        <v>65</v>
      </c>
      <c r="L6" s="53" t="s">
        <v>133</v>
      </c>
    </row>
    <row r="7" spans="1:12" s="12" customFormat="1" ht="19.350000000000001" customHeight="1" x14ac:dyDescent="0.25">
      <c r="A7" s="74">
        <v>2</v>
      </c>
      <c r="B7" s="68" t="s">
        <v>71</v>
      </c>
      <c r="C7" s="68" t="s">
        <v>40</v>
      </c>
      <c r="D7" s="68" t="s">
        <v>41</v>
      </c>
      <c r="E7" s="76">
        <v>9</v>
      </c>
      <c r="F7" s="68" t="s">
        <v>72</v>
      </c>
      <c r="G7" s="68" t="s">
        <v>20</v>
      </c>
      <c r="H7" s="75">
        <v>15</v>
      </c>
      <c r="I7" s="73">
        <v>11</v>
      </c>
      <c r="J7" s="73">
        <v>18</v>
      </c>
      <c r="K7" s="73">
        <f t="shared" si="0"/>
        <v>44</v>
      </c>
      <c r="L7" s="53" t="s">
        <v>134</v>
      </c>
    </row>
    <row r="8" spans="1:12" s="12" customFormat="1" ht="19.350000000000001" customHeight="1" x14ac:dyDescent="0.25">
      <c r="A8" s="74">
        <v>3</v>
      </c>
      <c r="B8" s="68" t="s">
        <v>61</v>
      </c>
      <c r="C8" s="68" t="s">
        <v>22</v>
      </c>
      <c r="D8" s="68" t="s">
        <v>62</v>
      </c>
      <c r="E8" s="76">
        <v>9</v>
      </c>
      <c r="F8" s="68" t="s">
        <v>77</v>
      </c>
      <c r="G8" s="68" t="s">
        <v>82</v>
      </c>
      <c r="H8" s="53">
        <v>20</v>
      </c>
      <c r="I8" s="52">
        <v>5</v>
      </c>
      <c r="J8" s="52">
        <v>18</v>
      </c>
      <c r="K8" s="52">
        <f t="shared" si="0"/>
        <v>43</v>
      </c>
      <c r="L8" s="53" t="s">
        <v>134</v>
      </c>
    </row>
    <row r="9" spans="1:12" s="12" customFormat="1" ht="19.350000000000001" customHeight="1" x14ac:dyDescent="0.25">
      <c r="A9" s="74">
        <v>4</v>
      </c>
      <c r="B9" s="68" t="s">
        <v>65</v>
      </c>
      <c r="C9" s="68" t="s">
        <v>66</v>
      </c>
      <c r="D9" s="68" t="s">
        <v>25</v>
      </c>
      <c r="E9" s="76">
        <v>9</v>
      </c>
      <c r="F9" s="68" t="s">
        <v>78</v>
      </c>
      <c r="G9" s="68" t="s">
        <v>42</v>
      </c>
      <c r="H9" s="53">
        <v>14</v>
      </c>
      <c r="I9" s="52">
        <v>10</v>
      </c>
      <c r="J9" s="52">
        <v>18</v>
      </c>
      <c r="K9" s="52">
        <f t="shared" si="0"/>
        <v>42</v>
      </c>
      <c r="L9" s="53"/>
    </row>
    <row r="10" spans="1:12" s="12" customFormat="1" ht="19.350000000000001" customHeight="1" x14ac:dyDescent="0.25">
      <c r="A10" s="74">
        <v>5</v>
      </c>
      <c r="B10" s="68" t="s">
        <v>63</v>
      </c>
      <c r="C10" s="68" t="s">
        <v>64</v>
      </c>
      <c r="D10" s="68" t="s">
        <v>29</v>
      </c>
      <c r="E10" s="76">
        <v>9</v>
      </c>
      <c r="F10" s="68" t="s">
        <v>72</v>
      </c>
      <c r="G10" s="68" t="s">
        <v>20</v>
      </c>
      <c r="H10" s="55">
        <v>13</v>
      </c>
      <c r="I10" s="54">
        <v>10</v>
      </c>
      <c r="J10" s="54">
        <v>18</v>
      </c>
      <c r="K10" s="54">
        <f t="shared" si="0"/>
        <v>41</v>
      </c>
      <c r="L10" s="55"/>
    </row>
    <row r="11" spans="1:12" s="12" customFormat="1" ht="19.350000000000001" customHeight="1" x14ac:dyDescent="0.25">
      <c r="A11" s="74">
        <v>6</v>
      </c>
      <c r="B11" s="68" t="s">
        <v>57</v>
      </c>
      <c r="C11" s="68" t="s">
        <v>58</v>
      </c>
      <c r="D11" s="68" t="s">
        <v>26</v>
      </c>
      <c r="E11" s="76">
        <v>9</v>
      </c>
      <c r="F11" s="68" t="s">
        <v>75</v>
      </c>
      <c r="G11" s="68" t="s">
        <v>43</v>
      </c>
      <c r="H11" s="71">
        <v>13</v>
      </c>
      <c r="I11" s="62">
        <v>8</v>
      </c>
      <c r="J11" s="62">
        <v>18</v>
      </c>
      <c r="K11" s="62">
        <f t="shared" si="0"/>
        <v>39</v>
      </c>
      <c r="L11" s="63"/>
    </row>
    <row r="12" spans="1:12" s="12" customFormat="1" ht="15.75" x14ac:dyDescent="0.25">
      <c r="A12" s="74">
        <v>7</v>
      </c>
      <c r="B12" s="68" t="s">
        <v>53</v>
      </c>
      <c r="C12" s="68" t="s">
        <v>19</v>
      </c>
      <c r="D12" s="68" t="s">
        <v>38</v>
      </c>
      <c r="E12" s="76">
        <v>9</v>
      </c>
      <c r="F12" s="68" t="s">
        <v>73</v>
      </c>
      <c r="G12" s="68" t="s">
        <v>80</v>
      </c>
      <c r="H12" s="53">
        <v>11</v>
      </c>
      <c r="I12" s="56">
        <v>7</v>
      </c>
      <c r="J12" s="56">
        <v>18</v>
      </c>
      <c r="K12" s="56">
        <f t="shared" si="0"/>
        <v>36</v>
      </c>
      <c r="L12" s="53"/>
    </row>
    <row r="13" spans="1:12" s="12" customFormat="1" ht="15.75" x14ac:dyDescent="0.25">
      <c r="A13" s="74">
        <v>8</v>
      </c>
      <c r="B13" s="68" t="s">
        <v>67</v>
      </c>
      <c r="C13" s="68" t="s">
        <v>68</v>
      </c>
      <c r="D13" s="68" t="s">
        <v>16</v>
      </c>
      <c r="E13" s="76">
        <v>9</v>
      </c>
      <c r="F13" s="68" t="s">
        <v>72</v>
      </c>
      <c r="G13" s="68" t="s">
        <v>20</v>
      </c>
      <c r="H13" s="53">
        <v>9</v>
      </c>
      <c r="I13" s="52">
        <v>7</v>
      </c>
      <c r="J13" s="52">
        <v>18</v>
      </c>
      <c r="K13" s="52">
        <f t="shared" si="0"/>
        <v>34</v>
      </c>
      <c r="L13" s="53"/>
    </row>
    <row r="14" spans="1:12" ht="15.75" x14ac:dyDescent="0.25">
      <c r="A14" s="74">
        <v>9</v>
      </c>
      <c r="B14" s="68" t="s">
        <v>51</v>
      </c>
      <c r="C14" s="68" t="s">
        <v>19</v>
      </c>
      <c r="D14" s="68" t="s">
        <v>52</v>
      </c>
      <c r="E14" s="76">
        <v>9</v>
      </c>
      <c r="F14" s="68" t="s">
        <v>72</v>
      </c>
      <c r="G14" s="68" t="s">
        <v>20</v>
      </c>
      <c r="H14" s="53" t="s">
        <v>45</v>
      </c>
      <c r="I14" s="52" t="s">
        <v>45</v>
      </c>
      <c r="J14" s="52" t="s">
        <v>45</v>
      </c>
      <c r="K14" s="52"/>
      <c r="L14" s="53"/>
    </row>
    <row r="15" spans="1:12" ht="15.75" x14ac:dyDescent="0.25">
      <c r="A15" s="74">
        <v>10</v>
      </c>
      <c r="B15" s="68" t="s">
        <v>59</v>
      </c>
      <c r="C15" s="68" t="s">
        <v>37</v>
      </c>
      <c r="D15" s="68" t="s">
        <v>60</v>
      </c>
      <c r="E15" s="76">
        <v>9</v>
      </c>
      <c r="F15" s="68" t="s">
        <v>76</v>
      </c>
      <c r="G15" s="68" t="s">
        <v>81</v>
      </c>
      <c r="H15" s="75" t="s">
        <v>45</v>
      </c>
      <c r="I15" s="73" t="s">
        <v>45</v>
      </c>
      <c r="J15" s="73" t="s">
        <v>45</v>
      </c>
      <c r="K15" s="73"/>
      <c r="L15" s="63"/>
    </row>
    <row r="16" spans="1:12" ht="15.75" x14ac:dyDescent="0.25">
      <c r="A16" s="74">
        <v>11</v>
      </c>
      <c r="B16" s="68" t="s">
        <v>69</v>
      </c>
      <c r="C16" s="68" t="s">
        <v>70</v>
      </c>
      <c r="D16" s="68" t="s">
        <v>33</v>
      </c>
      <c r="E16" s="76">
        <v>9</v>
      </c>
      <c r="F16" s="68" t="s">
        <v>79</v>
      </c>
      <c r="G16" s="68" t="s">
        <v>83</v>
      </c>
      <c r="H16" s="75" t="s">
        <v>45</v>
      </c>
      <c r="I16" s="73" t="s">
        <v>45</v>
      </c>
      <c r="J16" s="73" t="s">
        <v>45</v>
      </c>
      <c r="K16" s="73"/>
      <c r="L16" s="63"/>
    </row>
    <row r="17" spans="1:7" ht="15.75" x14ac:dyDescent="0.25">
      <c r="A17" s="39"/>
      <c r="B17" s="72"/>
      <c r="C17" s="72"/>
      <c r="D17" s="72"/>
      <c r="E17" s="65"/>
      <c r="F17" s="72"/>
      <c r="G17" s="72"/>
    </row>
    <row r="18" spans="1:7" ht="15.75" x14ac:dyDescent="0.25">
      <c r="A18" s="39"/>
      <c r="B18" s="11"/>
      <c r="C18" s="11"/>
      <c r="D18" s="11"/>
      <c r="E18" s="1"/>
      <c r="F18" s="1"/>
      <c r="G18" s="1"/>
    </row>
    <row r="19" spans="1:7" x14ac:dyDescent="0.25">
      <c r="A19" s="39"/>
      <c r="B19" s="1" t="s">
        <v>8</v>
      </c>
      <c r="C19" s="1"/>
      <c r="D19" s="93" t="s">
        <v>11</v>
      </c>
      <c r="E19" s="93"/>
      <c r="F19" s="93"/>
      <c r="G19" s="1"/>
    </row>
    <row r="20" spans="1:7" x14ac:dyDescent="0.25">
      <c r="A20" s="39"/>
      <c r="B20" s="1" t="s">
        <v>12</v>
      </c>
      <c r="C20" s="1"/>
      <c r="D20" s="88"/>
      <c r="E20" s="1"/>
      <c r="F20" s="1"/>
      <c r="G20" s="1"/>
    </row>
    <row r="21" spans="1:7" x14ac:dyDescent="0.25">
      <c r="A21" s="39"/>
      <c r="B21" s="1"/>
      <c r="C21" s="1"/>
      <c r="D21" s="89"/>
      <c r="E21" s="86"/>
      <c r="F21" s="87"/>
      <c r="G21" s="1"/>
    </row>
    <row r="22" spans="1:7" x14ac:dyDescent="0.25">
      <c r="A22" s="39"/>
      <c r="B22" s="1"/>
      <c r="C22" s="1"/>
      <c r="D22" s="93"/>
      <c r="E22" s="93"/>
      <c r="F22" s="93"/>
      <c r="G22" s="1"/>
    </row>
    <row r="23" spans="1:7" x14ac:dyDescent="0.25">
      <c r="A23" s="39"/>
      <c r="B23" s="1"/>
      <c r="C23" s="1"/>
      <c r="D23" s="93"/>
      <c r="E23" s="93"/>
      <c r="F23" s="93"/>
      <c r="G23" s="1"/>
    </row>
    <row r="24" spans="1:7" x14ac:dyDescent="0.25">
      <c r="A24" s="39"/>
      <c r="B24" s="1"/>
      <c r="C24" s="1"/>
      <c r="D24" s="93"/>
      <c r="E24" s="93"/>
      <c r="F24" s="93"/>
      <c r="G24" s="1"/>
    </row>
    <row r="25" spans="1:7" x14ac:dyDescent="0.25">
      <c r="A25" s="39"/>
      <c r="B25" s="1"/>
      <c r="C25" s="1"/>
      <c r="D25" s="93"/>
      <c r="E25" s="93"/>
      <c r="F25" s="93"/>
      <c r="G25" s="1"/>
    </row>
    <row r="26" spans="1:7" x14ac:dyDescent="0.25">
      <c r="A26" s="39"/>
      <c r="B26" s="1"/>
      <c r="C26" s="1"/>
      <c r="D26" s="1"/>
      <c r="E26" s="1"/>
      <c r="F26" s="1"/>
      <c r="G26" s="1"/>
    </row>
  </sheetData>
  <sortState ref="A6:N14">
    <sortCondition descending="1" ref="K6:K14"/>
  </sortState>
  <mergeCells count="17">
    <mergeCell ref="A3:D3"/>
    <mergeCell ref="A1:L1"/>
    <mergeCell ref="D22:F22"/>
    <mergeCell ref="D23:F23"/>
    <mergeCell ref="D24:F24"/>
    <mergeCell ref="A4:A5"/>
    <mergeCell ref="B4:B5"/>
    <mergeCell ref="C4:C5"/>
    <mergeCell ref="D25:F25"/>
    <mergeCell ref="I4:J4"/>
    <mergeCell ref="L4:L5"/>
    <mergeCell ref="D19:F19"/>
    <mergeCell ref="F4:F5"/>
    <mergeCell ref="G4:G5"/>
    <mergeCell ref="K4:K5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90" zoomScaleNormal="90" workbookViewId="0">
      <selection activeCell="E2" sqref="E1:E1048576"/>
    </sheetView>
  </sheetViews>
  <sheetFormatPr defaultRowHeight="15" x14ac:dyDescent="0.25"/>
  <cols>
    <col min="1" max="1" width="5" customWidth="1"/>
    <col min="2" max="2" width="13.85546875" style="28" customWidth="1"/>
    <col min="3" max="3" width="12.140625" style="48" customWidth="1"/>
    <col min="4" max="4" width="16.140625" style="48" customWidth="1"/>
    <col min="5" max="5" width="6.85546875" customWidth="1"/>
    <col min="6" max="6" width="32.42578125" customWidth="1"/>
    <col min="7" max="7" width="19" customWidth="1"/>
    <col min="8" max="8" width="11.85546875" style="32" customWidth="1"/>
    <col min="9" max="9" width="8" style="2" customWidth="1"/>
    <col min="10" max="10" width="9.85546875" style="2" customWidth="1"/>
    <col min="11" max="11" width="8.5703125" style="2" customWidth="1"/>
    <col min="12" max="12" width="17.85546875" customWidth="1"/>
  </cols>
  <sheetData>
    <row r="1" spans="1:12" ht="18" customHeight="1" x14ac:dyDescent="0.3">
      <c r="A1" s="104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"/>
      <c r="B2" s="26"/>
      <c r="C2" s="45"/>
      <c r="D2" s="45"/>
      <c r="E2" s="1"/>
      <c r="F2" s="1" t="s">
        <v>0</v>
      </c>
      <c r="G2" s="1"/>
      <c r="H2" s="29"/>
      <c r="I2" s="16"/>
    </row>
    <row r="3" spans="1:12" x14ac:dyDescent="0.25">
      <c r="A3" s="106" t="s">
        <v>47</v>
      </c>
      <c r="B3" s="107"/>
      <c r="C3" s="107"/>
      <c r="D3" s="107"/>
      <c r="E3" s="107"/>
      <c r="F3" s="4"/>
      <c r="G3" s="4"/>
      <c r="H3" s="30"/>
      <c r="I3" s="14"/>
      <c r="J3" s="10"/>
      <c r="K3" s="10"/>
      <c r="L3" s="5"/>
    </row>
    <row r="4" spans="1:12" ht="15" customHeight="1" x14ac:dyDescent="0.25">
      <c r="A4" s="96" t="s">
        <v>1</v>
      </c>
      <c r="B4" s="96" t="s">
        <v>2</v>
      </c>
      <c r="C4" s="103" t="s">
        <v>3</v>
      </c>
      <c r="D4" s="103" t="s">
        <v>4</v>
      </c>
      <c r="E4" s="96" t="s">
        <v>10</v>
      </c>
      <c r="F4" s="96" t="s">
        <v>5</v>
      </c>
      <c r="G4" s="96" t="s">
        <v>6</v>
      </c>
      <c r="H4" s="18" t="s">
        <v>15</v>
      </c>
      <c r="I4" s="94" t="s">
        <v>7</v>
      </c>
      <c r="J4" s="94"/>
      <c r="K4" s="97" t="s">
        <v>131</v>
      </c>
      <c r="L4" s="95" t="s">
        <v>9</v>
      </c>
    </row>
    <row r="5" spans="1:12" ht="28.5" customHeight="1" x14ac:dyDescent="0.25">
      <c r="A5" s="96"/>
      <c r="B5" s="96"/>
      <c r="C5" s="103"/>
      <c r="D5" s="103"/>
      <c r="E5" s="96"/>
      <c r="F5" s="96"/>
      <c r="G5" s="96"/>
      <c r="H5" s="18">
        <v>74</v>
      </c>
      <c r="I5" s="15"/>
      <c r="J5" s="8"/>
      <c r="K5" s="98"/>
      <c r="L5" s="95"/>
    </row>
    <row r="6" spans="1:12" s="12" customFormat="1" ht="19.350000000000001" customHeight="1" x14ac:dyDescent="0.25">
      <c r="A6" s="52">
        <v>1</v>
      </c>
      <c r="B6" s="69" t="s">
        <v>28</v>
      </c>
      <c r="C6" s="69" t="s">
        <v>27</v>
      </c>
      <c r="D6" s="69" t="s">
        <v>29</v>
      </c>
      <c r="E6" s="51">
        <v>10</v>
      </c>
      <c r="F6" s="81" t="s">
        <v>24</v>
      </c>
      <c r="G6" s="68" t="s">
        <v>44</v>
      </c>
      <c r="H6" s="57">
        <v>39</v>
      </c>
      <c r="I6" s="52">
        <v>15</v>
      </c>
      <c r="J6" s="52">
        <v>18</v>
      </c>
      <c r="K6" s="52">
        <f t="shared" ref="K6:K12" si="0">SUM(H6:J6)</f>
        <v>72</v>
      </c>
      <c r="L6" s="53" t="s">
        <v>133</v>
      </c>
    </row>
    <row r="7" spans="1:12" s="12" customFormat="1" ht="19.350000000000001" customHeight="1" x14ac:dyDescent="0.25">
      <c r="A7" s="52">
        <v>2</v>
      </c>
      <c r="B7" s="69" t="s">
        <v>96</v>
      </c>
      <c r="C7" s="69" t="s">
        <v>97</v>
      </c>
      <c r="D7" s="69" t="s">
        <v>98</v>
      </c>
      <c r="E7" s="51">
        <v>10</v>
      </c>
      <c r="F7" s="68" t="s">
        <v>105</v>
      </c>
      <c r="G7" s="68" t="s">
        <v>35</v>
      </c>
      <c r="H7" s="57">
        <v>29</v>
      </c>
      <c r="I7" s="52">
        <v>10</v>
      </c>
      <c r="J7" s="52">
        <v>18</v>
      </c>
      <c r="K7" s="52">
        <f t="shared" si="0"/>
        <v>57</v>
      </c>
      <c r="L7" s="53" t="s">
        <v>134</v>
      </c>
    </row>
    <row r="8" spans="1:12" s="12" customFormat="1" ht="19.350000000000001" customHeight="1" x14ac:dyDescent="0.25">
      <c r="A8" s="52">
        <v>3</v>
      </c>
      <c r="B8" s="68" t="s">
        <v>31</v>
      </c>
      <c r="C8" s="68" t="s">
        <v>32</v>
      </c>
      <c r="D8" s="68" t="s">
        <v>33</v>
      </c>
      <c r="E8" s="51">
        <v>10</v>
      </c>
      <c r="F8" s="68" t="s">
        <v>72</v>
      </c>
      <c r="G8" s="68" t="s">
        <v>20</v>
      </c>
      <c r="H8" s="59">
        <v>27</v>
      </c>
      <c r="I8" s="56">
        <v>7</v>
      </c>
      <c r="J8" s="56">
        <v>18</v>
      </c>
      <c r="K8" s="56">
        <f t="shared" si="0"/>
        <v>52</v>
      </c>
      <c r="L8" s="60"/>
    </row>
    <row r="9" spans="1:12" s="12" customFormat="1" ht="19.350000000000001" customHeight="1" x14ac:dyDescent="0.25">
      <c r="A9" s="52">
        <v>4</v>
      </c>
      <c r="B9" s="68" t="s">
        <v>91</v>
      </c>
      <c r="C9" s="68" t="s">
        <v>92</v>
      </c>
      <c r="D9" s="68" t="s">
        <v>93</v>
      </c>
      <c r="E9" s="51">
        <v>10</v>
      </c>
      <c r="F9" s="69" t="s">
        <v>103</v>
      </c>
      <c r="G9" s="68" t="s">
        <v>108</v>
      </c>
      <c r="H9" s="57">
        <v>22</v>
      </c>
      <c r="I9" s="52">
        <v>12</v>
      </c>
      <c r="J9" s="52">
        <v>18</v>
      </c>
      <c r="K9" s="52">
        <f t="shared" si="0"/>
        <v>52</v>
      </c>
      <c r="L9" s="53"/>
    </row>
    <row r="10" spans="1:12" s="12" customFormat="1" ht="17.45" customHeight="1" x14ac:dyDescent="0.25">
      <c r="A10" s="52">
        <v>5</v>
      </c>
      <c r="B10" s="79" t="s">
        <v>84</v>
      </c>
      <c r="C10" s="79" t="s">
        <v>85</v>
      </c>
      <c r="D10" s="79" t="s">
        <v>33</v>
      </c>
      <c r="E10" s="51">
        <v>10</v>
      </c>
      <c r="F10" s="79" t="s">
        <v>101</v>
      </c>
      <c r="G10" s="68" t="s">
        <v>107</v>
      </c>
      <c r="H10" s="57">
        <v>18</v>
      </c>
      <c r="I10" s="52">
        <v>10</v>
      </c>
      <c r="J10" s="52">
        <v>18</v>
      </c>
      <c r="K10" s="52">
        <f t="shared" si="0"/>
        <v>46</v>
      </c>
      <c r="L10" s="58"/>
    </row>
    <row r="11" spans="1:12" s="12" customFormat="1" ht="19.350000000000001" customHeight="1" x14ac:dyDescent="0.25">
      <c r="A11" s="52">
        <v>6</v>
      </c>
      <c r="B11" s="79" t="s">
        <v>86</v>
      </c>
      <c r="C11" s="79" t="s">
        <v>87</v>
      </c>
      <c r="D11" s="79" t="s">
        <v>88</v>
      </c>
      <c r="E11" s="51">
        <v>10</v>
      </c>
      <c r="F11" s="79" t="s">
        <v>101</v>
      </c>
      <c r="G11" s="68" t="s">
        <v>107</v>
      </c>
      <c r="H11" s="57">
        <v>18</v>
      </c>
      <c r="I11" s="52">
        <v>8</v>
      </c>
      <c r="J11" s="52">
        <v>18</v>
      </c>
      <c r="K11" s="52">
        <f t="shared" si="0"/>
        <v>44</v>
      </c>
      <c r="L11" s="53"/>
    </row>
    <row r="12" spans="1:12" s="12" customFormat="1" ht="19.350000000000001" customHeight="1" x14ac:dyDescent="0.25">
      <c r="A12" s="52">
        <v>7</v>
      </c>
      <c r="B12" s="69" t="s">
        <v>94</v>
      </c>
      <c r="C12" s="69" t="s">
        <v>34</v>
      </c>
      <c r="D12" s="69" t="s">
        <v>95</v>
      </c>
      <c r="E12" s="51">
        <v>10</v>
      </c>
      <c r="F12" s="68" t="s">
        <v>104</v>
      </c>
      <c r="G12" s="68" t="s">
        <v>21</v>
      </c>
      <c r="H12" s="57">
        <v>13</v>
      </c>
      <c r="I12" s="52">
        <v>10</v>
      </c>
      <c r="J12" s="52">
        <v>18</v>
      </c>
      <c r="K12" s="52">
        <f t="shared" si="0"/>
        <v>41</v>
      </c>
      <c r="L12" s="53"/>
    </row>
    <row r="13" spans="1:12" s="12" customFormat="1" ht="19.350000000000001" customHeight="1" x14ac:dyDescent="0.25">
      <c r="A13" s="52">
        <v>8</v>
      </c>
      <c r="B13" s="69" t="s">
        <v>99</v>
      </c>
      <c r="C13" s="68" t="s">
        <v>100</v>
      </c>
      <c r="D13" s="68" t="s">
        <v>30</v>
      </c>
      <c r="E13" s="51">
        <v>10</v>
      </c>
      <c r="F13" s="68" t="s">
        <v>106</v>
      </c>
      <c r="G13" s="68" t="s">
        <v>109</v>
      </c>
      <c r="H13" s="57" t="s">
        <v>45</v>
      </c>
      <c r="I13" s="52" t="s">
        <v>45</v>
      </c>
      <c r="J13" s="52" t="s">
        <v>45</v>
      </c>
      <c r="K13" s="52"/>
      <c r="L13" s="53"/>
    </row>
    <row r="14" spans="1:12" s="12" customFormat="1" ht="19.350000000000001" customHeight="1" x14ac:dyDescent="0.25">
      <c r="A14" s="52">
        <v>9</v>
      </c>
      <c r="B14" s="79" t="s">
        <v>89</v>
      </c>
      <c r="C14" s="79" t="s">
        <v>19</v>
      </c>
      <c r="D14" s="79" t="s">
        <v>90</v>
      </c>
      <c r="E14" s="51">
        <v>10</v>
      </c>
      <c r="F14" s="80" t="s">
        <v>102</v>
      </c>
      <c r="G14" s="68" t="s">
        <v>107</v>
      </c>
      <c r="H14" s="57" t="s">
        <v>45</v>
      </c>
      <c r="I14" s="52" t="s">
        <v>45</v>
      </c>
      <c r="J14" s="52" t="s">
        <v>45</v>
      </c>
      <c r="K14" s="52"/>
      <c r="L14" s="53"/>
    </row>
    <row r="15" spans="1:12" s="12" customFormat="1" ht="19.350000000000001" customHeight="1" x14ac:dyDescent="0.25">
      <c r="A15" s="66"/>
      <c r="B15" s="82"/>
      <c r="C15" s="82"/>
      <c r="D15" s="82"/>
      <c r="E15" s="77"/>
      <c r="F15" s="83"/>
      <c r="G15" s="72"/>
      <c r="H15" s="78"/>
      <c r="I15" s="66"/>
      <c r="J15" s="66"/>
      <c r="K15" s="66"/>
      <c r="L15" s="67"/>
    </row>
    <row r="16" spans="1:12" s="12" customFormat="1" ht="19.350000000000001" customHeight="1" x14ac:dyDescent="0.25">
      <c r="A16" s="66"/>
      <c r="B16" s="82"/>
      <c r="C16" s="82"/>
      <c r="D16" s="82"/>
      <c r="E16" s="77"/>
      <c r="F16" s="83"/>
      <c r="G16" s="72"/>
      <c r="H16" s="78"/>
      <c r="I16" s="66"/>
      <c r="J16" s="66"/>
      <c r="K16" s="66"/>
      <c r="L16" s="67"/>
    </row>
    <row r="17" spans="1:12" s="12" customFormat="1" ht="15.75" x14ac:dyDescent="0.25">
      <c r="A17" s="22"/>
      <c r="B17" s="11"/>
      <c r="C17" s="46"/>
      <c r="D17" s="46"/>
      <c r="E17" s="21"/>
      <c r="F17" s="11"/>
      <c r="G17" s="11"/>
      <c r="H17" s="31"/>
      <c r="I17" s="22"/>
      <c r="J17" s="22"/>
      <c r="K17" s="22"/>
      <c r="L17" s="25"/>
    </row>
    <row r="18" spans="1:12" ht="15.75" x14ac:dyDescent="0.25">
      <c r="A18" s="1"/>
      <c r="B18" s="27"/>
      <c r="C18" s="47"/>
      <c r="D18" s="47"/>
      <c r="E18" s="1"/>
      <c r="F18" s="1"/>
      <c r="G18" s="1"/>
    </row>
    <row r="19" spans="1:12" x14ac:dyDescent="0.25">
      <c r="A19" s="1"/>
      <c r="B19" s="26" t="s">
        <v>8</v>
      </c>
      <c r="C19" s="45"/>
      <c r="D19" s="93" t="s">
        <v>13</v>
      </c>
      <c r="E19" s="93"/>
      <c r="F19" s="93"/>
      <c r="G19" s="1"/>
    </row>
    <row r="20" spans="1:12" x14ac:dyDescent="0.25">
      <c r="A20" s="1"/>
      <c r="B20" s="26" t="s">
        <v>12</v>
      </c>
      <c r="C20" s="45"/>
      <c r="D20" s="90"/>
      <c r="E20" s="1"/>
      <c r="F20" s="1"/>
      <c r="G20" s="1"/>
    </row>
    <row r="21" spans="1:12" x14ac:dyDescent="0.25">
      <c r="A21" s="1"/>
      <c r="B21" s="26"/>
      <c r="C21" s="45"/>
      <c r="D21" s="89"/>
      <c r="E21" s="86"/>
      <c r="F21" s="87"/>
      <c r="G21" s="1"/>
    </row>
    <row r="22" spans="1:12" x14ac:dyDescent="0.25">
      <c r="A22" s="1"/>
      <c r="B22" s="26"/>
      <c r="C22" s="45"/>
      <c r="D22" s="93"/>
      <c r="E22" s="93"/>
      <c r="F22" s="93"/>
      <c r="G22" s="1"/>
    </row>
    <row r="23" spans="1:12" x14ac:dyDescent="0.25">
      <c r="A23" s="1"/>
      <c r="B23" s="26"/>
      <c r="C23" s="45"/>
      <c r="D23" s="93"/>
      <c r="E23" s="93"/>
      <c r="F23" s="93"/>
      <c r="G23" s="1"/>
    </row>
    <row r="24" spans="1:12" x14ac:dyDescent="0.25">
      <c r="A24" s="1"/>
      <c r="B24" s="26"/>
      <c r="C24" s="45"/>
      <c r="D24" s="93"/>
      <c r="E24" s="93"/>
      <c r="F24" s="93"/>
      <c r="G24" s="1"/>
    </row>
    <row r="25" spans="1:12" x14ac:dyDescent="0.25">
      <c r="A25" s="1"/>
      <c r="B25" s="26"/>
      <c r="C25" s="45"/>
      <c r="D25" s="93"/>
      <c r="E25" s="93"/>
      <c r="F25" s="93"/>
      <c r="G25" s="1"/>
    </row>
    <row r="26" spans="1:12" x14ac:dyDescent="0.25">
      <c r="A26" s="1"/>
      <c r="B26" s="26"/>
      <c r="C26" s="45"/>
      <c r="D26" s="45"/>
      <c r="E26" s="1"/>
      <c r="F26" s="1"/>
      <c r="G26" s="1"/>
    </row>
  </sheetData>
  <sortState ref="A6:N12">
    <sortCondition descending="1" ref="K6:K12"/>
  </sortState>
  <mergeCells count="17">
    <mergeCell ref="A1:L1"/>
    <mergeCell ref="A3:E3"/>
    <mergeCell ref="D22:F22"/>
    <mergeCell ref="D23:F23"/>
    <mergeCell ref="D24:F24"/>
    <mergeCell ref="A4:A5"/>
    <mergeCell ref="B4:B5"/>
    <mergeCell ref="C4:C5"/>
    <mergeCell ref="D25:F25"/>
    <mergeCell ref="I4:J4"/>
    <mergeCell ref="L4:L5"/>
    <mergeCell ref="D19:F19"/>
    <mergeCell ref="F4:F5"/>
    <mergeCell ref="G4:G5"/>
    <mergeCell ref="D4:D5"/>
    <mergeCell ref="E4:E5"/>
    <mergeCell ref="K4:K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90" zoomScaleNormal="90" workbookViewId="0">
      <selection activeCell="G20" sqref="G20"/>
    </sheetView>
  </sheetViews>
  <sheetFormatPr defaultRowHeight="17.100000000000001" customHeight="1" x14ac:dyDescent="0.25"/>
  <cols>
    <col min="1" max="1" width="5" style="44" customWidth="1"/>
    <col min="2" max="2" width="14.42578125" style="28" customWidth="1"/>
    <col min="3" max="3" width="12.85546875" style="28" customWidth="1"/>
    <col min="4" max="4" width="16.5703125" style="28" customWidth="1"/>
    <col min="5" max="5" width="6.140625" customWidth="1"/>
    <col min="6" max="6" width="31.140625" customWidth="1"/>
    <col min="7" max="7" width="23.85546875" style="37" customWidth="1"/>
    <col min="8" max="8" width="10.85546875" customWidth="1"/>
    <col min="9" max="9" width="6.140625" customWidth="1"/>
    <col min="10" max="10" width="6.5703125" customWidth="1"/>
    <col min="11" max="11" width="7.85546875" customWidth="1"/>
    <col min="12" max="12" width="15" customWidth="1"/>
  </cols>
  <sheetData>
    <row r="1" spans="1:12" ht="16.5" customHeight="1" x14ac:dyDescent="0.3">
      <c r="A1" s="38" t="s">
        <v>49</v>
      </c>
      <c r="B1" s="49"/>
      <c r="C1" s="49"/>
      <c r="D1" s="49"/>
      <c r="E1" s="49"/>
      <c r="F1" s="49"/>
      <c r="G1" s="33"/>
      <c r="H1" s="6"/>
      <c r="I1" s="7"/>
    </row>
    <row r="2" spans="1:12" ht="17.100000000000001" customHeight="1" x14ac:dyDescent="0.25">
      <c r="A2" s="43"/>
      <c r="B2" s="26"/>
      <c r="C2" s="26"/>
      <c r="D2" s="26"/>
      <c r="E2" s="1"/>
      <c r="F2" s="1" t="s">
        <v>0</v>
      </c>
      <c r="G2" s="34"/>
      <c r="H2" s="1"/>
      <c r="I2" s="1"/>
    </row>
    <row r="3" spans="1:12" ht="17.100000000000001" customHeight="1" x14ac:dyDescent="0.25">
      <c r="A3" s="99" t="s">
        <v>50</v>
      </c>
      <c r="B3" s="100"/>
      <c r="C3" s="100"/>
      <c r="D3" s="100"/>
      <c r="E3" s="3"/>
      <c r="F3" s="4"/>
      <c r="G3" s="35"/>
      <c r="H3" s="4"/>
      <c r="I3" s="4"/>
      <c r="J3" s="5"/>
      <c r="K3" s="5"/>
      <c r="L3" s="5"/>
    </row>
    <row r="4" spans="1:12" ht="17.100000000000001" customHeight="1" x14ac:dyDescent="0.25">
      <c r="A4" s="96" t="s">
        <v>1</v>
      </c>
      <c r="B4" s="96" t="s">
        <v>2</v>
      </c>
      <c r="C4" s="96" t="s">
        <v>3</v>
      </c>
      <c r="D4" s="96" t="s">
        <v>4</v>
      </c>
      <c r="E4" s="112" t="s">
        <v>10</v>
      </c>
      <c r="F4" s="96" t="s">
        <v>5</v>
      </c>
      <c r="G4" s="110" t="s">
        <v>6</v>
      </c>
      <c r="H4" s="13" t="s">
        <v>15</v>
      </c>
      <c r="I4" s="108" t="s">
        <v>7</v>
      </c>
      <c r="J4" s="109"/>
      <c r="K4" s="97" t="s">
        <v>132</v>
      </c>
      <c r="L4" s="110" t="s">
        <v>9</v>
      </c>
    </row>
    <row r="5" spans="1:12" ht="27" customHeight="1" x14ac:dyDescent="0.25">
      <c r="A5" s="112"/>
      <c r="B5" s="112"/>
      <c r="C5" s="112"/>
      <c r="D5" s="112"/>
      <c r="E5" s="113"/>
      <c r="F5" s="112"/>
      <c r="G5" s="111"/>
      <c r="H5" s="9">
        <v>82</v>
      </c>
      <c r="I5" s="19"/>
      <c r="J5" s="20"/>
      <c r="K5" s="98"/>
      <c r="L5" s="111"/>
    </row>
    <row r="6" spans="1:12" ht="19.350000000000001" customHeight="1" x14ac:dyDescent="0.25">
      <c r="A6" s="52">
        <v>1</v>
      </c>
      <c r="B6" s="68" t="s">
        <v>17</v>
      </c>
      <c r="C6" s="68" t="s">
        <v>18</v>
      </c>
      <c r="D6" s="68" t="s">
        <v>16</v>
      </c>
      <c r="E6" s="51">
        <v>11</v>
      </c>
      <c r="F6" s="68" t="s">
        <v>126</v>
      </c>
      <c r="G6" s="68" t="s">
        <v>21</v>
      </c>
      <c r="H6" s="54">
        <v>66</v>
      </c>
      <c r="I6" s="54">
        <v>13</v>
      </c>
      <c r="J6" s="54">
        <v>18</v>
      </c>
      <c r="K6" s="54">
        <f t="shared" ref="K6:K14" si="0">SUM(H6:J6)</f>
        <v>97</v>
      </c>
      <c r="L6" s="55" t="s">
        <v>133</v>
      </c>
    </row>
    <row r="7" spans="1:12" ht="19.350000000000001" customHeight="1" x14ac:dyDescent="0.25">
      <c r="A7" s="61">
        <v>2</v>
      </c>
      <c r="B7" s="69" t="s">
        <v>110</v>
      </c>
      <c r="C7" s="69" t="s">
        <v>64</v>
      </c>
      <c r="D7" s="69" t="s">
        <v>98</v>
      </c>
      <c r="E7" s="51">
        <v>11</v>
      </c>
      <c r="F7" s="68" t="s">
        <v>121</v>
      </c>
      <c r="G7" s="68" t="s">
        <v>35</v>
      </c>
      <c r="H7" s="56">
        <v>38</v>
      </c>
      <c r="I7" s="56">
        <v>12</v>
      </c>
      <c r="J7" s="56">
        <v>18</v>
      </c>
      <c r="K7" s="56">
        <f t="shared" si="0"/>
        <v>68</v>
      </c>
      <c r="L7" s="53" t="s">
        <v>134</v>
      </c>
    </row>
    <row r="8" spans="1:12" ht="19.350000000000001" customHeight="1" x14ac:dyDescent="0.25">
      <c r="A8" s="52">
        <v>3</v>
      </c>
      <c r="B8" s="68" t="s">
        <v>39</v>
      </c>
      <c r="C8" s="68" t="s">
        <v>40</v>
      </c>
      <c r="D8" s="68" t="s">
        <v>16</v>
      </c>
      <c r="E8" s="51">
        <v>11</v>
      </c>
      <c r="F8" s="68" t="s">
        <v>72</v>
      </c>
      <c r="G8" s="68" t="s">
        <v>20</v>
      </c>
      <c r="H8" s="52">
        <v>26</v>
      </c>
      <c r="I8" s="52">
        <v>15</v>
      </c>
      <c r="J8" s="52">
        <v>18</v>
      </c>
      <c r="K8" s="52">
        <f t="shared" si="0"/>
        <v>59</v>
      </c>
      <c r="L8" s="53" t="s">
        <v>134</v>
      </c>
    </row>
    <row r="9" spans="1:12" ht="19.350000000000001" customHeight="1" x14ac:dyDescent="0.25">
      <c r="A9" s="61">
        <v>4</v>
      </c>
      <c r="B9" s="69" t="s">
        <v>116</v>
      </c>
      <c r="C9" s="69" t="s">
        <v>117</v>
      </c>
      <c r="D9" s="69" t="s">
        <v>23</v>
      </c>
      <c r="E9" s="51">
        <v>11</v>
      </c>
      <c r="F9" s="68" t="s">
        <v>105</v>
      </c>
      <c r="G9" s="68" t="s">
        <v>35</v>
      </c>
      <c r="H9" s="52">
        <v>32</v>
      </c>
      <c r="I9" s="52">
        <v>7</v>
      </c>
      <c r="J9" s="52">
        <v>18</v>
      </c>
      <c r="K9" s="52">
        <f t="shared" si="0"/>
        <v>57</v>
      </c>
      <c r="L9" s="53"/>
    </row>
    <row r="10" spans="1:12" ht="19.350000000000001" customHeight="1" x14ac:dyDescent="0.25">
      <c r="A10" s="52">
        <v>5</v>
      </c>
      <c r="B10" s="68" t="s">
        <v>36</v>
      </c>
      <c r="C10" s="68" t="s">
        <v>37</v>
      </c>
      <c r="D10" s="68" t="s">
        <v>38</v>
      </c>
      <c r="E10" s="51">
        <v>11</v>
      </c>
      <c r="F10" s="68" t="s">
        <v>72</v>
      </c>
      <c r="G10" s="68" t="s">
        <v>20</v>
      </c>
      <c r="H10" s="52">
        <v>19</v>
      </c>
      <c r="I10" s="52">
        <v>15</v>
      </c>
      <c r="J10" s="52">
        <v>18</v>
      </c>
      <c r="K10" s="52">
        <f t="shared" si="0"/>
        <v>52</v>
      </c>
      <c r="L10" s="53"/>
    </row>
    <row r="11" spans="1:12" ht="21.75" customHeight="1" x14ac:dyDescent="0.25">
      <c r="A11" s="61">
        <v>6</v>
      </c>
      <c r="B11" s="68" t="s">
        <v>120</v>
      </c>
      <c r="C11" s="68" t="s">
        <v>100</v>
      </c>
      <c r="D11" s="68" t="s">
        <v>95</v>
      </c>
      <c r="E11" s="51">
        <v>11</v>
      </c>
      <c r="F11" s="68" t="s">
        <v>127</v>
      </c>
      <c r="G11" s="68" t="s">
        <v>20</v>
      </c>
      <c r="H11" s="52">
        <v>25</v>
      </c>
      <c r="I11" s="52">
        <v>7</v>
      </c>
      <c r="J11" s="52">
        <v>18</v>
      </c>
      <c r="K11" s="52">
        <f t="shared" si="0"/>
        <v>50</v>
      </c>
      <c r="L11" s="53"/>
    </row>
    <row r="12" spans="1:12" ht="19.350000000000001" customHeight="1" x14ac:dyDescent="0.25">
      <c r="A12" s="52">
        <v>7</v>
      </c>
      <c r="B12" s="79" t="s">
        <v>111</v>
      </c>
      <c r="C12" s="79" t="s">
        <v>112</v>
      </c>
      <c r="D12" s="79" t="s">
        <v>26</v>
      </c>
      <c r="E12" s="51">
        <v>11</v>
      </c>
      <c r="F12" s="80" t="s">
        <v>102</v>
      </c>
      <c r="G12" s="68" t="s">
        <v>107</v>
      </c>
      <c r="H12" s="64">
        <v>20</v>
      </c>
      <c r="I12" s="64">
        <v>8</v>
      </c>
      <c r="J12" s="64">
        <v>18</v>
      </c>
      <c r="K12" s="64">
        <f t="shared" si="0"/>
        <v>46</v>
      </c>
      <c r="L12" s="53"/>
    </row>
    <row r="13" spans="1:12" ht="19.350000000000001" customHeight="1" x14ac:dyDescent="0.25">
      <c r="A13" s="61">
        <v>8</v>
      </c>
      <c r="B13" s="69" t="s">
        <v>113</v>
      </c>
      <c r="C13" s="69" t="s">
        <v>37</v>
      </c>
      <c r="D13" s="69" t="s">
        <v>114</v>
      </c>
      <c r="E13" s="51">
        <v>11</v>
      </c>
      <c r="F13" s="85" t="s">
        <v>122</v>
      </c>
      <c r="G13" s="68" t="s">
        <v>35</v>
      </c>
      <c r="H13" s="54">
        <v>20</v>
      </c>
      <c r="I13" s="54">
        <v>7</v>
      </c>
      <c r="J13" s="54">
        <v>18</v>
      </c>
      <c r="K13" s="54">
        <f t="shared" si="0"/>
        <v>45</v>
      </c>
      <c r="L13" s="55"/>
    </row>
    <row r="14" spans="1:12" ht="18.75" customHeight="1" x14ac:dyDescent="0.25">
      <c r="A14" s="52">
        <v>9</v>
      </c>
      <c r="B14" s="68" t="s">
        <v>119</v>
      </c>
      <c r="C14" s="68" t="s">
        <v>18</v>
      </c>
      <c r="D14" s="68" t="s">
        <v>26</v>
      </c>
      <c r="E14" s="51">
        <v>11</v>
      </c>
      <c r="F14" s="70" t="s">
        <v>125</v>
      </c>
      <c r="G14" s="68" t="s">
        <v>129</v>
      </c>
      <c r="H14" s="54">
        <v>16</v>
      </c>
      <c r="I14" s="54">
        <v>5</v>
      </c>
      <c r="J14" s="54">
        <v>18</v>
      </c>
      <c r="K14" s="54">
        <f t="shared" si="0"/>
        <v>39</v>
      </c>
      <c r="L14" s="55"/>
    </row>
    <row r="15" spans="1:12" ht="18.75" customHeight="1" x14ac:dyDescent="0.25">
      <c r="A15" s="61">
        <v>10</v>
      </c>
      <c r="B15" s="68" t="s">
        <v>115</v>
      </c>
      <c r="C15" s="68" t="s">
        <v>18</v>
      </c>
      <c r="D15" s="68" t="s">
        <v>52</v>
      </c>
      <c r="E15" s="51">
        <v>11</v>
      </c>
      <c r="F15" s="68" t="s">
        <v>123</v>
      </c>
      <c r="G15" s="68" t="s">
        <v>128</v>
      </c>
      <c r="H15" s="52" t="s">
        <v>45</v>
      </c>
      <c r="I15" s="52" t="s">
        <v>45</v>
      </c>
      <c r="J15" s="52" t="s">
        <v>45</v>
      </c>
      <c r="K15" s="52"/>
      <c r="L15" s="53"/>
    </row>
    <row r="16" spans="1:12" ht="18.75" customHeight="1" x14ac:dyDescent="0.25">
      <c r="A16" s="52">
        <v>11</v>
      </c>
      <c r="B16" s="68" t="s">
        <v>118</v>
      </c>
      <c r="C16" s="68" t="s">
        <v>97</v>
      </c>
      <c r="D16" s="68" t="s">
        <v>90</v>
      </c>
      <c r="E16" s="51">
        <v>11</v>
      </c>
      <c r="F16" s="68" t="s">
        <v>124</v>
      </c>
      <c r="G16" s="68" t="s">
        <v>82</v>
      </c>
      <c r="H16" s="52" t="s">
        <v>45</v>
      </c>
      <c r="I16" s="52" t="s">
        <v>45</v>
      </c>
      <c r="J16" s="52" t="s">
        <v>45</v>
      </c>
      <c r="K16" s="52"/>
      <c r="L16" s="53"/>
    </row>
    <row r="17" spans="1:12" ht="18.75" customHeight="1" x14ac:dyDescent="0.25">
      <c r="A17" s="84"/>
      <c r="B17" s="72"/>
      <c r="C17" s="72"/>
      <c r="D17" s="72"/>
      <c r="E17" s="77"/>
      <c r="F17" s="72"/>
      <c r="G17" s="72"/>
      <c r="H17" s="66"/>
      <c r="I17" s="66"/>
      <c r="J17" s="66"/>
      <c r="K17" s="66"/>
      <c r="L17" s="67"/>
    </row>
    <row r="18" spans="1:12" ht="18.75" customHeight="1" x14ac:dyDescent="0.25">
      <c r="A18" s="40"/>
      <c r="B18" s="11"/>
      <c r="C18" s="11"/>
      <c r="D18" s="11"/>
      <c r="E18" s="21"/>
      <c r="F18" s="11"/>
      <c r="G18" s="36"/>
      <c r="H18" s="23"/>
      <c r="I18" s="23"/>
      <c r="J18" s="23"/>
      <c r="K18" s="23"/>
      <c r="L18" s="24"/>
    </row>
    <row r="19" spans="1:12" ht="17.100000000000001" customHeight="1" x14ac:dyDescent="0.25">
      <c r="A19" s="43"/>
      <c r="B19" s="26"/>
      <c r="C19" s="26"/>
      <c r="D19" s="26"/>
      <c r="E19" s="1"/>
      <c r="F19" s="1"/>
      <c r="G19" s="34"/>
    </row>
    <row r="20" spans="1:12" ht="17.100000000000001" customHeight="1" x14ac:dyDescent="0.25">
      <c r="A20" s="43"/>
      <c r="B20" s="26" t="s">
        <v>8</v>
      </c>
      <c r="C20" s="26"/>
      <c r="D20" s="93" t="s">
        <v>14</v>
      </c>
      <c r="E20" s="93"/>
      <c r="F20" s="93"/>
      <c r="G20" s="34"/>
    </row>
    <row r="21" spans="1:12" ht="17.100000000000001" customHeight="1" x14ac:dyDescent="0.25">
      <c r="A21" s="43"/>
      <c r="B21" s="26" t="s">
        <v>12</v>
      </c>
      <c r="C21" s="26"/>
      <c r="D21" s="91"/>
      <c r="E21" s="1"/>
      <c r="F21" s="1"/>
      <c r="G21" s="34"/>
    </row>
    <row r="22" spans="1:12" ht="17.100000000000001" customHeight="1" x14ac:dyDescent="0.25">
      <c r="A22" s="43"/>
      <c r="B22" s="26"/>
      <c r="C22" s="26"/>
      <c r="D22" s="92"/>
      <c r="E22" s="87"/>
      <c r="F22" s="87"/>
      <c r="G22" s="34"/>
    </row>
    <row r="23" spans="1:12" ht="17.100000000000001" customHeight="1" x14ac:dyDescent="0.25">
      <c r="A23" s="43"/>
      <c r="B23" s="26"/>
      <c r="C23" s="26"/>
      <c r="D23" s="93"/>
      <c r="E23" s="93"/>
      <c r="F23" s="93"/>
      <c r="G23" s="34"/>
    </row>
    <row r="24" spans="1:12" ht="17.100000000000001" customHeight="1" x14ac:dyDescent="0.25">
      <c r="A24" s="43"/>
      <c r="B24" s="26"/>
      <c r="C24" s="26"/>
      <c r="D24" s="93"/>
      <c r="E24" s="93"/>
      <c r="F24" s="93"/>
      <c r="G24" s="34"/>
    </row>
    <row r="25" spans="1:12" ht="17.100000000000001" customHeight="1" x14ac:dyDescent="0.25">
      <c r="A25" s="43"/>
      <c r="B25" s="26"/>
      <c r="C25" s="26"/>
      <c r="D25" s="93"/>
      <c r="E25" s="93"/>
      <c r="F25" s="93"/>
      <c r="G25" s="34"/>
    </row>
    <row r="26" spans="1:12" ht="17.100000000000001" customHeight="1" x14ac:dyDescent="0.25">
      <c r="A26" s="43"/>
      <c r="B26" s="26"/>
      <c r="C26" s="26"/>
      <c r="D26" s="93"/>
      <c r="E26" s="93"/>
      <c r="F26" s="93"/>
      <c r="G26" s="34"/>
    </row>
    <row r="27" spans="1:12" ht="17.100000000000001" customHeight="1" x14ac:dyDescent="0.25">
      <c r="A27" s="43"/>
      <c r="B27" s="26"/>
      <c r="C27" s="26"/>
      <c r="D27" s="26"/>
      <c r="E27" s="1"/>
      <c r="F27" s="1"/>
      <c r="G27" s="34"/>
    </row>
  </sheetData>
  <sortState ref="A6:N14">
    <sortCondition descending="1" ref="K6:K14"/>
  </sortState>
  <mergeCells count="16">
    <mergeCell ref="A3:D3"/>
    <mergeCell ref="D23:F23"/>
    <mergeCell ref="D24:F24"/>
    <mergeCell ref="D25:F25"/>
    <mergeCell ref="D26:F26"/>
    <mergeCell ref="A4:A5"/>
    <mergeCell ref="B4:B5"/>
    <mergeCell ref="C4:C5"/>
    <mergeCell ref="I4:J4"/>
    <mergeCell ref="L4:L5"/>
    <mergeCell ref="D20:F20"/>
    <mergeCell ref="F4:F5"/>
    <mergeCell ref="G4:G5"/>
    <mergeCell ref="D4:D5"/>
    <mergeCell ref="E4:E5"/>
    <mergeCell ref="K4:K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2021-06-15T02:41:14Z</dcterms:modified>
</cp:coreProperties>
</file>